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3.3 D" sheetId="1" r:id="rId1"/>
  </sheets>
  <definedNames>
    <definedName name="_xlnm.Print_Area" localSheetId="0">'T-3.3 D'!$A$1:$O$32</definedName>
  </definedNames>
  <calcPr fullCalcOnLoad="1"/>
</workbook>
</file>

<file path=xl/sharedStrings.xml><?xml version="1.0" encoding="utf-8"?>
<sst xmlns="http://schemas.openxmlformats.org/spreadsheetml/2006/main" count="67" uniqueCount="66">
  <si>
    <t xml:space="preserve">ตาราง    </t>
  </si>
  <si>
    <t>จำนวนห้องเรียน จำแนกตามสังกัด  และระดับการศึกษา เป็นรายอำเภอ ปีการศึกษา 2554</t>
  </si>
  <si>
    <t>TABLE  3.3</t>
  </si>
  <si>
    <t>NUMBER OF CLASSROOMS  BY JURISDICTION AND LEVEL OF EDUCATION OF DISTRICT: ACADEMIC YEAR 2011</t>
  </si>
  <si>
    <t>อำเภอ</t>
  </si>
  <si>
    <t>สังกัด Jurisdiction</t>
  </si>
  <si>
    <t>ระดับการศึกษา Level of education</t>
  </si>
  <si>
    <t>District</t>
  </si>
  <si>
    <t>สนง.คณะกรรมการ</t>
  </si>
  <si>
    <t>สำนักบริหารงาน</t>
  </si>
  <si>
    <t>กรมส่งเสริม</t>
  </si>
  <si>
    <t>รวม</t>
  </si>
  <si>
    <t>การศึกษาขั้นพื้นฐาน</t>
  </si>
  <si>
    <t>คณะกรรมการส่งเสริม</t>
  </si>
  <si>
    <t>การปกครอง</t>
  </si>
  <si>
    <t>ก่อนประถมศึกษา</t>
  </si>
  <si>
    <t>ประถมศึกษา</t>
  </si>
  <si>
    <t>มัธยมศึกษา</t>
  </si>
  <si>
    <t>Total</t>
  </si>
  <si>
    <t xml:space="preserve">Office of the Basic </t>
  </si>
  <si>
    <t>การศึกษาเอกชน</t>
  </si>
  <si>
    <t>ส่วนท้องถิ่น</t>
  </si>
  <si>
    <t>Others</t>
  </si>
  <si>
    <t>Pre-elementary</t>
  </si>
  <si>
    <t>Elementary</t>
  </si>
  <si>
    <t>Secondary</t>
  </si>
  <si>
    <t>Education Commission</t>
  </si>
  <si>
    <t xml:space="preserve">Office of the Private </t>
  </si>
  <si>
    <t xml:space="preserve">Department of </t>
  </si>
  <si>
    <t xml:space="preserve"> Education Commission</t>
  </si>
  <si>
    <t xml:space="preserve">Local </t>
  </si>
  <si>
    <t>Administration</t>
  </si>
  <si>
    <t>รวมยอด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</si>
  <si>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</si>
  <si>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</si>
  <si>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</si>
  <si>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</si>
  <si>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</si>
  <si>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</si>
  <si>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</si>
  <si>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</si>
  <si>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</si>
  <si>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</si>
  <si>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</si>
  <si>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</si>
  <si>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</si>
  <si>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</si>
  <si>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</si>
  <si>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Maeu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</si>
  <si>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</si>
  <si>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</si>
  <si>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</si>
  <si>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</si>
  <si>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หมายเหตุ : </t>
  </si>
  <si>
    <t>1/  รวมประเภทอาชีวะ และอุดมศึกษา</t>
  </si>
  <si>
    <t>Note :     1/    Including  Vocaiional and University.</t>
  </si>
  <si>
    <t xml:space="preserve">    สำนักงานสภาสถาบันราชภัฏ</t>
  </si>
  <si>
    <t xml:space="preserve">                      Office of  Rajabhat Institutes Council (ORIC).</t>
  </si>
  <si>
    <t xml:space="preserve">    สถาบันการศึกษาจังหวัดจันทบุรี</t>
  </si>
  <si>
    <t xml:space="preserve">                      Chanthaburi Educational Institution</t>
  </si>
  <si>
    <t xml:space="preserve">ที่มา : </t>
  </si>
  <si>
    <t>สำนักงานเขตพื้นที่การศึกษาประถมศึกษาจังหวัดจันทบุรี  เขต 1 และ 2</t>
  </si>
  <si>
    <t>Source:   Chanthaburi Primary Educational Service Area Office, Area 1 and 2</t>
  </si>
  <si>
    <t xml:space="preserve">สำนักงานเขตพื้นที่การศึกษามัธยมศึกษาเขต17   จังหวัดจันทบุรี </t>
  </si>
  <si>
    <t xml:space="preserve">                Chanthaburi Seconary Educational Service Area Office, Area 17</t>
  </si>
  <si>
    <r>
      <t>อื่นๆ</t>
    </r>
    <r>
      <rPr>
        <vertAlign val="superscript"/>
        <sz val="14"/>
        <rFont val="AngsanaUPC"/>
        <family val="1"/>
      </rPr>
      <t>1/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</si>
</sst>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* #,##0.0_-;\-* #,##0.0_-;_-* &quot;-&quot;_-;_-@_-"/>
  </numFmts>
  <fonts count="27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6"/>
      <name val="AngsanaUPC"/>
      <family val="1"/>
    </font>
    <font>
      <sz val="14"/>
      <name val="AngsanaUPC"/>
      <family val="1"/>
    </font>
    <font>
      <vertAlign val="superscript"/>
      <sz val="14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1"/>
      <color indexed="8"/>
      <name val="JasmineUPC"/>
      <family val="0"/>
    </font>
    <font>
      <b/>
      <sz val="14"/>
      <color indexed="8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vertical="center"/>
    </xf>
    <xf numFmtId="41" fontId="0" fillId="0" borderId="0" xfId="0" applyNumberFormat="1" applyFont="1" applyBorder="1" applyAlignment="1">
      <alignment/>
    </xf>
    <xf numFmtId="0" fontId="21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41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9" xfId="0" applyFont="1" applyBorder="1" applyAlignment="1">
      <alignment/>
    </xf>
    <xf numFmtId="0" fontId="0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1" fontId="24" fillId="0" borderId="19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4" fillId="0" borderId="17" xfId="0" applyFont="1" applyBorder="1" applyAlignment="1">
      <alignment horizontal="center" vertical="center"/>
    </xf>
    <xf numFmtId="41" fontId="21" fillId="0" borderId="19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0</xdr:row>
      <xdr:rowOff>0</xdr:rowOff>
    </xdr:from>
    <xdr:to>
      <xdr:col>19</xdr:col>
      <xdr:colOff>152400</xdr:colOff>
      <xdr:row>32</xdr:row>
      <xdr:rowOff>85725</xdr:rowOff>
    </xdr:to>
    <xdr:grpSp>
      <xdr:nvGrpSpPr>
        <xdr:cNvPr id="1" name="Group 12"/>
        <xdr:cNvGrpSpPr>
          <a:grpSpLocks/>
        </xdr:cNvGrpSpPr>
      </xdr:nvGrpSpPr>
      <xdr:grpSpPr>
        <a:xfrm>
          <a:off x="9620250" y="0"/>
          <a:ext cx="2952750" cy="6753225"/>
          <a:chOff x="9458325" y="1"/>
          <a:chExt cx="3298168" cy="663892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586129" y="1722802"/>
            <a:ext cx="329817" cy="45410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 สถิติการศึกษา การฝึกอบรม ศาสนาและวัฒนธรรม รวมถึงสถิติสื่อสารมวลชน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458325" y="6227311"/>
            <a:ext cx="425464" cy="4116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31</a:t>
            </a:r>
          </a:p>
        </xdr:txBody>
      </xdr:sp>
      <xdr:sp>
        <xdr:nvSpPr>
          <xdr:cNvPr id="4" name="Straight Connector 9"/>
          <xdr:cNvSpPr>
            <a:spLocks/>
          </xdr:cNvSpPr>
        </xdr:nvSpPr>
        <xdr:spPr>
          <a:xfrm rot="5400000">
            <a:off x="6518834" y="3111996"/>
            <a:ext cx="6238485" cy="14938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zoomScalePageLayoutView="0" workbookViewId="0" topLeftCell="A1">
      <pane xSplit="18810" topLeftCell="M1" activePane="topLeft" state="split"/>
      <selection pane="topLeft" activeCell="A4" sqref="A4:D10"/>
      <selection pane="topRight" activeCell="F17" sqref="F17"/>
    </sheetView>
  </sheetViews>
  <sheetFormatPr defaultColWidth="9.140625" defaultRowHeight="21.75"/>
  <cols>
    <col min="1" max="1" width="1.7109375" style="8" customWidth="1"/>
    <col min="2" max="2" width="7.00390625" style="8" customWidth="1"/>
    <col min="3" max="3" width="4.140625" style="8" customWidth="1"/>
    <col min="4" max="4" width="7.28125" style="8" customWidth="1"/>
    <col min="5" max="5" width="10.7109375" style="8" customWidth="1"/>
    <col min="6" max="7" width="17.140625" style="8" customWidth="1"/>
    <col min="8" max="8" width="12.8515625" style="8" customWidth="1"/>
    <col min="9" max="9" width="10.8515625" style="8" customWidth="1"/>
    <col min="10" max="10" width="13.57421875" style="8" customWidth="1"/>
    <col min="11" max="11" width="10.8515625" style="8" customWidth="1"/>
    <col min="12" max="12" width="10.140625" style="8" customWidth="1"/>
    <col min="13" max="13" width="20.57421875" style="8" customWidth="1"/>
    <col min="14" max="14" width="1.57421875" style="8" customWidth="1"/>
    <col min="15" max="15" width="4.140625" style="8" customWidth="1"/>
    <col min="16" max="16384" width="9.140625" style="8" customWidth="1"/>
  </cols>
  <sheetData>
    <row r="1" spans="2:13" s="1" customFormat="1" ht="23.25">
      <c r="B1" s="2" t="s">
        <v>0</v>
      </c>
      <c r="C1" s="3">
        <v>3.3</v>
      </c>
      <c r="D1" s="2" t="s">
        <v>1</v>
      </c>
      <c r="E1" s="4"/>
      <c r="F1" s="4"/>
      <c r="G1" s="4"/>
      <c r="H1" s="4"/>
      <c r="I1" s="4"/>
      <c r="J1" s="4"/>
      <c r="K1" s="4"/>
      <c r="L1" s="4"/>
      <c r="M1" s="4"/>
    </row>
    <row r="2" spans="2:13" s="5" customFormat="1" ht="23.25">
      <c r="B2" s="6" t="s">
        <v>2</v>
      </c>
      <c r="C2" s="3"/>
      <c r="D2" s="6" t="s">
        <v>3</v>
      </c>
      <c r="E2" s="7"/>
      <c r="F2" s="7"/>
      <c r="G2" s="7"/>
      <c r="H2" s="7"/>
      <c r="I2" s="7"/>
      <c r="J2" s="7"/>
      <c r="K2" s="7"/>
      <c r="L2" s="7"/>
      <c r="M2" s="7"/>
    </row>
    <row r="3" ht="6" customHeight="1"/>
    <row r="4" spans="1:13" ht="18.75" customHeight="1">
      <c r="A4" s="9" t="s">
        <v>4</v>
      </c>
      <c r="B4" s="10"/>
      <c r="C4" s="10"/>
      <c r="D4" s="11"/>
      <c r="E4" s="12"/>
      <c r="F4" s="13" t="s">
        <v>5</v>
      </c>
      <c r="G4" s="14"/>
      <c r="H4" s="14"/>
      <c r="I4" s="15"/>
      <c r="J4" s="13" t="s">
        <v>6</v>
      </c>
      <c r="K4" s="16"/>
      <c r="L4" s="16"/>
      <c r="M4" s="17" t="s">
        <v>7</v>
      </c>
    </row>
    <row r="5" spans="1:13" ht="18.75" customHeight="1">
      <c r="A5" s="18"/>
      <c r="B5" s="18"/>
      <c r="C5" s="18"/>
      <c r="D5" s="19"/>
      <c r="F5" s="20" t="s">
        <v>8</v>
      </c>
      <c r="G5" s="21" t="s">
        <v>9</v>
      </c>
      <c r="H5" s="22" t="s">
        <v>10</v>
      </c>
      <c r="I5" s="23" t="s">
        <v>65</v>
      </c>
      <c r="J5" s="24"/>
      <c r="K5" s="25"/>
      <c r="L5" s="25"/>
      <c r="M5" s="26"/>
    </row>
    <row r="6" spans="1:13" ht="18.75" customHeight="1">
      <c r="A6" s="18"/>
      <c r="B6" s="18"/>
      <c r="C6" s="18"/>
      <c r="D6" s="19"/>
      <c r="E6" s="27" t="s">
        <v>11</v>
      </c>
      <c r="F6" s="28" t="s">
        <v>12</v>
      </c>
      <c r="G6" s="28" t="s">
        <v>13</v>
      </c>
      <c r="H6" s="29" t="s">
        <v>14</v>
      </c>
      <c r="I6" s="30"/>
      <c r="J6" s="28" t="s">
        <v>15</v>
      </c>
      <c r="K6" s="28" t="s">
        <v>16</v>
      </c>
      <c r="L6" s="28" t="s">
        <v>17</v>
      </c>
      <c r="M6" s="26"/>
    </row>
    <row r="7" spans="1:13" ht="18.75" customHeight="1">
      <c r="A7" s="18"/>
      <c r="B7" s="18"/>
      <c r="C7" s="18"/>
      <c r="D7" s="19"/>
      <c r="E7" s="27" t="s">
        <v>18</v>
      </c>
      <c r="F7" s="20" t="s">
        <v>19</v>
      </c>
      <c r="G7" s="20" t="s">
        <v>20</v>
      </c>
      <c r="H7" s="28" t="s">
        <v>21</v>
      </c>
      <c r="I7" s="28" t="s">
        <v>22</v>
      </c>
      <c r="J7" s="31" t="s">
        <v>23</v>
      </c>
      <c r="K7" s="28" t="s">
        <v>24</v>
      </c>
      <c r="L7" s="32" t="s">
        <v>25</v>
      </c>
      <c r="M7" s="26"/>
    </row>
    <row r="8" spans="1:13" ht="18.75" customHeight="1">
      <c r="A8" s="18"/>
      <c r="B8" s="18"/>
      <c r="C8" s="18"/>
      <c r="D8" s="19"/>
      <c r="E8" s="33"/>
      <c r="F8" s="28" t="s">
        <v>26</v>
      </c>
      <c r="G8" s="28" t="s">
        <v>27</v>
      </c>
      <c r="H8" s="28" t="s">
        <v>28</v>
      </c>
      <c r="I8" s="34"/>
      <c r="J8" s="24"/>
      <c r="K8" s="34"/>
      <c r="L8" s="34"/>
      <c r="M8" s="26"/>
    </row>
    <row r="9" spans="1:13" ht="18.75" customHeight="1">
      <c r="A9" s="18"/>
      <c r="B9" s="18"/>
      <c r="C9" s="18"/>
      <c r="D9" s="19"/>
      <c r="E9" s="35"/>
      <c r="F9" s="28"/>
      <c r="G9" s="36" t="s">
        <v>29</v>
      </c>
      <c r="H9" s="28" t="s">
        <v>30</v>
      </c>
      <c r="I9" s="34"/>
      <c r="J9" s="24"/>
      <c r="K9" s="34"/>
      <c r="L9" s="34"/>
      <c r="M9" s="26"/>
    </row>
    <row r="10" spans="1:13" ht="18.75" customHeight="1">
      <c r="A10" s="37"/>
      <c r="B10" s="37"/>
      <c r="C10" s="37"/>
      <c r="D10" s="38"/>
      <c r="E10" s="39"/>
      <c r="F10" s="40"/>
      <c r="G10" s="40"/>
      <c r="H10" s="41" t="s">
        <v>31</v>
      </c>
      <c r="I10" s="42"/>
      <c r="J10" s="43"/>
      <c r="K10" s="40"/>
      <c r="L10" s="40"/>
      <c r="M10" s="44"/>
    </row>
    <row r="11" spans="1:13" ht="3" customHeight="1">
      <c r="A11" s="45"/>
      <c r="B11" s="45"/>
      <c r="C11" s="45"/>
      <c r="D11" s="46"/>
      <c r="E11" s="47"/>
      <c r="F11" s="47"/>
      <c r="G11" s="27"/>
      <c r="H11" s="27"/>
      <c r="I11" s="27"/>
      <c r="J11" s="27"/>
      <c r="K11" s="27"/>
      <c r="L11" s="27"/>
      <c r="M11" s="48"/>
    </row>
    <row r="12" spans="1:16" s="24" customFormat="1" ht="24" customHeight="1">
      <c r="A12" s="49" t="s">
        <v>32</v>
      </c>
      <c r="B12" s="49"/>
      <c r="C12" s="49"/>
      <c r="D12" s="50"/>
      <c r="E12" s="51">
        <f>SUM(E13:E22)</f>
        <v>4395</v>
      </c>
      <c r="F12" s="51">
        <f aca="true" t="shared" si="0" ref="F12:L12">SUM(F13:F22)</f>
        <v>2617</v>
      </c>
      <c r="G12" s="51">
        <f t="shared" si="0"/>
        <v>814</v>
      </c>
      <c r="H12" s="51">
        <f t="shared" si="0"/>
        <v>210</v>
      </c>
      <c r="I12" s="51">
        <f t="shared" si="0"/>
        <v>754</v>
      </c>
      <c r="J12" s="51">
        <f t="shared" si="0"/>
        <v>687</v>
      </c>
      <c r="K12" s="51">
        <f t="shared" si="0"/>
        <v>1973</v>
      </c>
      <c r="L12" s="51">
        <f t="shared" si="0"/>
        <v>1029</v>
      </c>
      <c r="M12" s="52" t="s">
        <v>18</v>
      </c>
      <c r="N12" s="53"/>
      <c r="O12" s="53"/>
      <c r="P12" s="53"/>
    </row>
    <row r="13" spans="1:16" s="24" customFormat="1" ht="18.75" customHeight="1">
      <c r="A13" s="52"/>
      <c r="B13" s="54" t="s">
        <v>33</v>
      </c>
      <c r="C13" s="52"/>
      <c r="D13" s="55"/>
      <c r="E13" s="56">
        <f>F13+G13+H13+I13</f>
        <v>1278</v>
      </c>
      <c r="F13" s="56">
        <v>588</v>
      </c>
      <c r="G13" s="56">
        <v>266</v>
      </c>
      <c r="H13" s="56">
        <v>93</v>
      </c>
      <c r="I13" s="56">
        <v>331</v>
      </c>
      <c r="J13" s="56">
        <v>142</v>
      </c>
      <c r="K13" s="56">
        <v>452</v>
      </c>
      <c r="L13" s="56">
        <v>353</v>
      </c>
      <c r="M13" s="57" t="s">
        <v>34</v>
      </c>
      <c r="N13" s="53"/>
      <c r="O13" s="53"/>
      <c r="P13" s="53"/>
    </row>
    <row r="14" spans="1:13" s="24" customFormat="1" ht="18.75" customHeight="1">
      <c r="A14" s="52"/>
      <c r="B14" s="54" t="s">
        <v>35</v>
      </c>
      <c r="C14" s="52"/>
      <c r="D14" s="55"/>
      <c r="E14" s="56">
        <f aca="true" t="shared" si="1" ref="E14:E22">F14+G14+H14+I14</f>
        <v>374</v>
      </c>
      <c r="F14" s="56">
        <v>265</v>
      </c>
      <c r="G14" s="56">
        <v>47</v>
      </c>
      <c r="H14" s="56">
        <v>54</v>
      </c>
      <c r="I14" s="56">
        <v>8</v>
      </c>
      <c r="J14" s="56">
        <v>67</v>
      </c>
      <c r="K14" s="56">
        <v>210</v>
      </c>
      <c r="L14" s="56">
        <v>88</v>
      </c>
      <c r="M14" s="58" t="s">
        <v>36</v>
      </c>
    </row>
    <row r="15" spans="1:13" s="24" customFormat="1" ht="18.75" customHeight="1">
      <c r="A15" s="52"/>
      <c r="B15" s="54" t="s">
        <v>37</v>
      </c>
      <c r="C15" s="52"/>
      <c r="D15" s="55"/>
      <c r="E15" s="56">
        <f t="shared" si="1"/>
        <v>613</v>
      </c>
      <c r="F15" s="56">
        <v>335</v>
      </c>
      <c r="G15" s="56">
        <v>137</v>
      </c>
      <c r="H15" s="56">
        <v>54</v>
      </c>
      <c r="I15" s="56">
        <v>87</v>
      </c>
      <c r="J15" s="56">
        <v>106</v>
      </c>
      <c r="K15" s="56">
        <v>292</v>
      </c>
      <c r="L15" s="56">
        <v>128</v>
      </c>
      <c r="M15" s="58" t="s">
        <v>38</v>
      </c>
    </row>
    <row r="16" spans="1:13" ht="18.75" customHeight="1">
      <c r="A16" s="59"/>
      <c r="B16" s="54" t="s">
        <v>39</v>
      </c>
      <c r="C16" s="59"/>
      <c r="D16" s="60"/>
      <c r="E16" s="56">
        <f t="shared" si="1"/>
        <v>284</v>
      </c>
      <c r="F16" s="56">
        <v>272</v>
      </c>
      <c r="G16" s="56">
        <v>12</v>
      </c>
      <c r="H16" s="56">
        <v>0</v>
      </c>
      <c r="I16" s="56">
        <v>0</v>
      </c>
      <c r="J16" s="56">
        <v>57</v>
      </c>
      <c r="K16" s="56">
        <v>169</v>
      </c>
      <c r="L16" s="56">
        <v>91</v>
      </c>
      <c r="M16" s="58" t="s">
        <v>40</v>
      </c>
    </row>
    <row r="17" spans="1:13" ht="18.75" customHeight="1">
      <c r="A17" s="59"/>
      <c r="B17" s="54" t="s">
        <v>41</v>
      </c>
      <c r="C17" s="59"/>
      <c r="D17" s="60"/>
      <c r="E17" s="56">
        <f t="shared" si="1"/>
        <v>147</v>
      </c>
      <c r="F17" s="56">
        <v>127</v>
      </c>
      <c r="G17" s="56">
        <v>12</v>
      </c>
      <c r="H17" s="56">
        <v>0</v>
      </c>
      <c r="I17" s="56">
        <v>8</v>
      </c>
      <c r="J17" s="56">
        <v>29</v>
      </c>
      <c r="K17" s="56">
        <v>84</v>
      </c>
      <c r="L17" s="56">
        <v>22</v>
      </c>
      <c r="M17" s="58" t="s">
        <v>42</v>
      </c>
    </row>
    <row r="18" spans="1:13" ht="18.75" customHeight="1">
      <c r="A18" s="59"/>
      <c r="B18" s="54" t="s">
        <v>43</v>
      </c>
      <c r="C18" s="59"/>
      <c r="D18" s="60"/>
      <c r="E18" s="56">
        <f t="shared" si="1"/>
        <v>164</v>
      </c>
      <c r="F18" s="56">
        <v>164</v>
      </c>
      <c r="G18" s="56">
        <v>0</v>
      </c>
      <c r="H18" s="56">
        <v>0</v>
      </c>
      <c r="I18" s="56">
        <v>0</v>
      </c>
      <c r="J18" s="56">
        <v>32</v>
      </c>
      <c r="K18" s="56">
        <v>96</v>
      </c>
      <c r="L18" s="56">
        <v>36</v>
      </c>
      <c r="M18" s="58" t="s">
        <v>44</v>
      </c>
    </row>
    <row r="19" spans="1:13" ht="18.75" customHeight="1">
      <c r="A19" s="59"/>
      <c r="B19" s="54" t="s">
        <v>45</v>
      </c>
      <c r="C19" s="59"/>
      <c r="D19" s="60"/>
      <c r="E19" s="56">
        <f t="shared" si="1"/>
        <v>416</v>
      </c>
      <c r="F19" s="56">
        <v>302</v>
      </c>
      <c r="G19" s="56">
        <v>74</v>
      </c>
      <c r="H19" s="56">
        <v>9</v>
      </c>
      <c r="I19" s="56">
        <v>31</v>
      </c>
      <c r="J19" s="56">
        <v>78</v>
      </c>
      <c r="K19" s="56">
        <v>204</v>
      </c>
      <c r="L19" s="56">
        <v>93</v>
      </c>
      <c r="M19" s="58" t="s">
        <v>46</v>
      </c>
    </row>
    <row r="20" spans="1:13" ht="18.75" customHeight="1">
      <c r="A20" s="59"/>
      <c r="B20" s="54" t="s">
        <v>47</v>
      </c>
      <c r="C20" s="59"/>
      <c r="D20" s="60"/>
      <c r="E20" s="56">
        <f t="shared" si="1"/>
        <v>227</v>
      </c>
      <c r="F20" s="56">
        <v>203</v>
      </c>
      <c r="G20" s="56">
        <v>0</v>
      </c>
      <c r="H20" s="56">
        <v>0</v>
      </c>
      <c r="I20" s="56">
        <v>24</v>
      </c>
      <c r="J20" s="56">
        <v>41</v>
      </c>
      <c r="K20" s="56">
        <v>139</v>
      </c>
      <c r="L20" s="56">
        <v>47</v>
      </c>
      <c r="M20" s="58" t="s">
        <v>48</v>
      </c>
    </row>
    <row r="21" spans="1:13" ht="18.75" customHeight="1">
      <c r="A21" s="59"/>
      <c r="B21" s="54" t="s">
        <v>49</v>
      </c>
      <c r="C21" s="59"/>
      <c r="D21" s="60"/>
      <c r="E21" s="56">
        <f t="shared" si="1"/>
        <v>487</v>
      </c>
      <c r="F21" s="56">
        <v>194</v>
      </c>
      <c r="G21" s="56">
        <v>266</v>
      </c>
      <c r="H21" s="56">
        <v>0</v>
      </c>
      <c r="I21" s="56">
        <v>27</v>
      </c>
      <c r="J21" s="56">
        <v>109</v>
      </c>
      <c r="K21" s="56">
        <v>236</v>
      </c>
      <c r="L21" s="56">
        <v>115</v>
      </c>
      <c r="M21" s="58" t="s">
        <v>50</v>
      </c>
    </row>
    <row r="22" spans="1:13" ht="18.75" customHeight="1">
      <c r="A22" s="59"/>
      <c r="B22" s="54" t="s">
        <v>51</v>
      </c>
      <c r="C22" s="59"/>
      <c r="D22" s="60"/>
      <c r="E22" s="56">
        <f t="shared" si="1"/>
        <v>405</v>
      </c>
      <c r="F22" s="56">
        <v>167</v>
      </c>
      <c r="G22" s="56">
        <v>0</v>
      </c>
      <c r="H22" s="56">
        <v>0</v>
      </c>
      <c r="I22" s="56">
        <v>238</v>
      </c>
      <c r="J22" s="56">
        <v>26</v>
      </c>
      <c r="K22" s="56">
        <v>91</v>
      </c>
      <c r="L22" s="56">
        <v>56</v>
      </c>
      <c r="M22" s="58" t="s">
        <v>52</v>
      </c>
    </row>
    <row r="23" spans="1:13" ht="18.75" customHeight="1" hidden="1">
      <c r="A23" s="59"/>
      <c r="B23" s="59"/>
      <c r="C23" s="59"/>
      <c r="D23" s="60"/>
      <c r="E23" s="47"/>
      <c r="F23" s="61"/>
      <c r="G23" s="47"/>
      <c r="H23" s="47"/>
      <c r="I23" s="47"/>
      <c r="J23" s="47"/>
      <c r="K23" s="47"/>
      <c r="L23" s="47"/>
      <c r="M23" s="59"/>
    </row>
    <row r="24" spans="1:13" ht="18.75" customHeight="1" hidden="1">
      <c r="A24" s="59"/>
      <c r="B24" s="59"/>
      <c r="C24" s="59"/>
      <c r="D24" s="60"/>
      <c r="E24" s="47"/>
      <c r="F24" s="61"/>
      <c r="G24" s="47"/>
      <c r="H24" s="47"/>
      <c r="I24" s="47"/>
      <c r="J24" s="47"/>
      <c r="K24" s="47"/>
      <c r="L24" s="47"/>
      <c r="M24" s="59"/>
    </row>
    <row r="25" spans="1:13" ht="18.75" customHeight="1" hidden="1">
      <c r="A25" s="59"/>
      <c r="B25" s="59"/>
      <c r="C25" s="59"/>
      <c r="D25" s="60"/>
      <c r="E25" s="47"/>
      <c r="F25" s="61"/>
      <c r="G25" s="47"/>
      <c r="H25" s="47"/>
      <c r="I25" s="47"/>
      <c r="J25" s="47"/>
      <c r="K25" s="47"/>
      <c r="L25" s="47"/>
      <c r="M25" s="59"/>
    </row>
    <row r="26" spans="1:13" ht="3" customHeight="1">
      <c r="A26" s="62"/>
      <c r="B26" s="62"/>
      <c r="C26" s="62"/>
      <c r="D26" s="63"/>
      <c r="E26" s="64"/>
      <c r="F26" s="64"/>
      <c r="G26" s="64"/>
      <c r="H26" s="64"/>
      <c r="I26" s="64"/>
      <c r="J26" s="64"/>
      <c r="K26" s="64"/>
      <c r="L26" s="64"/>
      <c r="M26" s="62"/>
    </row>
    <row r="27" spans="1:13" ht="3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2:11" s="65" customFormat="1" ht="21">
      <c r="B28" s="66" t="s">
        <v>53</v>
      </c>
      <c r="C28" s="65" t="s">
        <v>54</v>
      </c>
      <c r="D28" s="67"/>
      <c r="E28" s="67"/>
      <c r="F28" s="67"/>
      <c r="G28" s="67"/>
      <c r="H28" s="68" t="s">
        <v>55</v>
      </c>
      <c r="I28" s="68"/>
      <c r="J28" s="69"/>
      <c r="K28" s="67"/>
    </row>
    <row r="29" spans="2:11" s="65" customFormat="1" ht="21">
      <c r="B29" s="66"/>
      <c r="C29" s="65" t="s">
        <v>56</v>
      </c>
      <c r="D29" s="67"/>
      <c r="E29" s="67"/>
      <c r="F29" s="67"/>
      <c r="G29" s="67"/>
      <c r="H29" s="65" t="s">
        <v>57</v>
      </c>
      <c r="I29" s="68"/>
      <c r="J29" s="69"/>
      <c r="K29" s="67"/>
    </row>
    <row r="30" spans="2:11" s="65" customFormat="1" ht="21">
      <c r="B30" s="66"/>
      <c r="C30" s="65" t="s">
        <v>58</v>
      </c>
      <c r="D30" s="67"/>
      <c r="E30" s="67"/>
      <c r="F30" s="67"/>
      <c r="G30" s="67"/>
      <c r="H30" s="65" t="s">
        <v>59</v>
      </c>
      <c r="I30" s="68"/>
      <c r="J30" s="69"/>
      <c r="K30" s="67"/>
    </row>
    <row r="31" spans="2:8" s="65" customFormat="1" ht="21">
      <c r="B31" s="66" t="s">
        <v>60</v>
      </c>
      <c r="C31" s="65" t="s">
        <v>61</v>
      </c>
      <c r="H31" s="65" t="s">
        <v>62</v>
      </c>
    </row>
    <row r="32" spans="2:9" s="65" customFormat="1" ht="36.75" customHeight="1">
      <c r="B32" s="70"/>
      <c r="C32" s="70" t="s">
        <v>63</v>
      </c>
      <c r="D32" s="70"/>
      <c r="E32" s="70"/>
      <c r="F32" s="70"/>
      <c r="G32" s="70"/>
      <c r="H32" s="70" t="s">
        <v>64</v>
      </c>
      <c r="I32" s="70"/>
    </row>
    <row r="33" s="65" customFormat="1" ht="21"/>
  </sheetData>
  <sheetProtection/>
  <mergeCells count="6">
    <mergeCell ref="A12:D12"/>
    <mergeCell ref="M4:M10"/>
    <mergeCell ref="A4:D10"/>
    <mergeCell ref="J4:L4"/>
    <mergeCell ref="F4:I4"/>
    <mergeCell ref="I5:I6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2013-01-09T02:35:21Z</dcterms:created>
  <dcterms:modified xsi:type="dcterms:W3CDTF">2013-01-09T02:35:34Z</dcterms:modified>
  <cp:category/>
  <cp:version/>
  <cp:contentType/>
  <cp:contentStatus/>
</cp:coreProperties>
</file>