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5.5 ใหม่ D" sheetId="1" r:id="rId1"/>
  </sheets>
  <externalReferences>
    <externalReference r:id="rId4"/>
  </externalReferences>
  <definedNames>
    <definedName name="_xlnm.Print_Area" localSheetId="0">'T-5.5 ใหม่ D'!$A$1:$S$31</definedName>
  </definedNames>
  <calcPr fullCalcOnLoad="1"/>
</workbook>
</file>

<file path=xl/sharedStrings.xml><?xml version="1.0" encoding="utf-8"?>
<sst xmlns="http://schemas.openxmlformats.org/spreadsheetml/2006/main" count="69" uniqueCount="51">
  <si>
    <t xml:space="preserve">ตาราง    </t>
  </si>
  <si>
    <t>จำนวนประชากรอายุ 15 ปีขึ้นไปที่ต้องการพัฒนาขีดความสามารถ จำแนกตามเพศ สถานภาพแรงงาน ระดับการศึกษาที่สำเร็จ และกลุ่มอายุ  พ.ศ.2551 - 2553</t>
  </si>
  <si>
    <t xml:space="preserve">TABLE   </t>
  </si>
  <si>
    <t xml:space="preserve">NUMBER OF POPULATION AGED 15 YEARS AND OVER TO DESIRABILITY FOR DEVELOPMENT BY SEX, LABOUR FORCE STATUS, LEVEL OF EDUCATION </t>
  </si>
  <si>
    <t>ATTAINMENT AND AGE GROUPS : 2008 - 2010</t>
  </si>
  <si>
    <t>รายการ</t>
  </si>
  <si>
    <t>2551  ( 2008 )</t>
  </si>
  <si>
    <t>2552  ( 2009 )</t>
  </si>
  <si>
    <t>2553  ( 2010 )</t>
  </si>
  <si>
    <t>Item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</si>
  <si>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</si>
  <si>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</si>
  <si>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</si>
  <si>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</si>
  <si>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</si>
  <si>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</si>
  <si>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</si>
  <si>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สถานภาพแรงงาน</t>
  </si>
  <si>
    <t>Labour force status</t>
  </si>
  <si>
    <t xml:space="preserve"> </t>
  </si>
  <si>
    <t>ผู้ที่มีงานทำ</t>
  </si>
  <si>
    <t>Employed</t>
  </si>
  <si>
    <t>ผู้ว่างงาน</t>
  </si>
  <si>
    <t>Unempoyed</t>
  </si>
  <si>
    <t>ผู้ไม่อยู่ในกำลังแรงงาน</t>
  </si>
  <si>
    <t>Persons not in labour force</t>
  </si>
  <si>
    <t>ระดับการศึกษาที่สำเร็จ</t>
  </si>
  <si>
    <t>Level of Education</t>
  </si>
  <si>
    <t>ไม่มีการศึกษา</t>
  </si>
  <si>
    <t>None</t>
  </si>
  <si>
    <t>ต่ำกว่าประถมศึกษา</t>
  </si>
  <si>
    <t>Less than Elementary</t>
  </si>
  <si>
    <t>ประถมศึกษา</t>
  </si>
  <si>
    <t>Elementary</t>
  </si>
  <si>
    <t>มัธยมศึกษา</t>
  </si>
  <si>
    <t>Secondary</t>
  </si>
  <si>
    <t>อุดมศึกษา</t>
  </si>
  <si>
    <t>Higher Level</t>
  </si>
  <si>
    <t>ไม่ทราบ</t>
  </si>
  <si>
    <t>Unknown</t>
  </si>
  <si>
    <t>กลุ่มอายุ</t>
  </si>
  <si>
    <t>Age group</t>
  </si>
  <si>
    <t>15-24</t>
  </si>
  <si>
    <t>25-34</t>
  </si>
  <si>
    <t>35-44</t>
  </si>
  <si>
    <t>45-54</t>
  </si>
  <si>
    <t>55-59</t>
  </si>
  <si>
    <t>60 ปีขึ้นไป</t>
  </si>
  <si>
    <t>60 and over</t>
  </si>
  <si>
    <t xml:space="preserve">    ที่มา:   รายงานผลการสำรวจความต้องการพัฒนาขีดความสามารถของประชากร พ.ศ.2553  จังหวัดจันทบุรี   สำนักงานสถิติแห่งชาติ</t>
  </si>
  <si>
    <t>Source:   Report of the 2008 - 2010 Skill Development Survey : Chanthaburi, Provincial,  National Statistical Office.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</si>
</sst>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i/>
      <sz val="14"/>
      <name val="AngsanaUPC"/>
      <family val="1"/>
    </font>
    <font>
      <sz val="14"/>
      <name val="AngsanaUPC"/>
      <family val="1"/>
    </font>
    <font>
      <b/>
      <sz val="14"/>
      <color indexed="8"/>
      <name val="AngsanaUPC"/>
      <family val="0"/>
    </font>
    <font>
      <sz val="11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 shrinkToFit="1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1" fontId="18" fillId="0" borderId="23" xfId="33" applyNumberFormat="1" applyFont="1" applyBorder="1" applyAlignment="1">
      <alignment vertical="center"/>
    </xf>
    <xf numFmtId="41" fontId="20" fillId="0" borderId="23" xfId="33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0" xfId="34" applyFont="1" applyAlignment="1">
      <alignment vertical="center"/>
      <protection/>
    </xf>
    <xf numFmtId="0" fontId="20" fillId="0" borderId="0" xfId="0" applyFont="1" applyAlignment="1">
      <alignment horizontal="left" vertical="center"/>
    </xf>
    <xf numFmtId="41" fontId="20" fillId="0" borderId="0" xfId="0" applyNumberFormat="1" applyFont="1" applyAlignment="1">
      <alignment vertical="center"/>
    </xf>
    <xf numFmtId="41" fontId="20" fillId="0" borderId="0" xfId="0" applyNumberFormat="1" applyFont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695325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20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31</xdr:row>
      <xdr:rowOff>9525</xdr:rowOff>
    </xdr:to>
    <xdr:grpSp>
      <xdr:nvGrpSpPr>
        <xdr:cNvPr id="2" name="Group 4"/>
        <xdr:cNvGrpSpPr>
          <a:grpSpLocks/>
        </xdr:cNvGrpSpPr>
      </xdr:nvGrpSpPr>
      <xdr:grpSpPr>
        <a:xfrm rot="10797528">
          <a:off x="9744075" y="0"/>
          <a:ext cx="276225" cy="6724650"/>
          <a:chOff x="636" y="7"/>
          <a:chExt cx="25" cy="502"/>
        </a:xfrm>
        <a:solidFill>
          <a:srgbClr val="FFFFFF"/>
        </a:solidFill>
      </xdr:grpSpPr>
      <xdr:sp>
        <xdr:nvSpPr>
          <xdr:cNvPr id="3" name="Rectangle 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6"/>
          <xdr:cNvSpPr>
            <a:spLocks/>
          </xdr:cNvSpPr>
        </xdr:nvSpPr>
        <xdr:spPr>
          <a:xfrm>
            <a:off x="637" y="8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18</xdr:col>
      <xdr:colOff>28575</xdr:colOff>
      <xdr:row>17</xdr:row>
      <xdr:rowOff>28575</xdr:rowOff>
    </xdr:from>
    <xdr:to>
      <xdr:col>18</xdr:col>
      <xdr:colOff>247650</xdr:colOff>
      <xdr:row>30</xdr:row>
      <xdr:rowOff>161925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772650" y="3905250"/>
          <a:ext cx="219075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สถิติเกี่ยวกับหญิงและชาย</a:t>
          </a:r>
        </a:p>
      </xdr:txBody>
    </xdr:sp>
    <xdr:clientData/>
  </xdr:twoCellAnchor>
  <xdr:twoCellAnchor>
    <xdr:from>
      <xdr:col>18</xdr:col>
      <xdr:colOff>19050</xdr:colOff>
      <xdr:row>29</xdr:row>
      <xdr:rowOff>85725</xdr:rowOff>
    </xdr:from>
    <xdr:to>
      <xdr:col>19</xdr:col>
      <xdr:colOff>47625</xdr:colOff>
      <xdr:row>31</xdr:row>
      <xdr:rowOff>28575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9763125" y="636270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5%20%20&#3626;&#3606;&#3636;&#3605;&#3636;&#3648;&#3585;&#3637;&#3656;&#3618;&#3623;&#3585;&#3633;&#3610;&#3627;&#3597;&#3636;&#3591;&#3649;&#3621;&#3632;&#3594;&#3634;&#3618;%20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5.1 ปรับปรุง D"/>
      <sheetName val="T-5.2 ปรับปรุง D"/>
      <sheetName val="T-5.3 ปรับปรุง D"/>
      <sheetName val="T-5.4 ปรับปรุง D"/>
      <sheetName val="T-5.5 ใหม่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R39"/>
  <sheetViews>
    <sheetView showGridLines="0" tabSelected="1" zoomScale="150" zoomScaleNormal="150" zoomScalePageLayoutView="0" workbookViewId="0" topLeftCell="A1">
      <selection activeCell="A5" sqref="A5:D7"/>
    </sheetView>
  </sheetViews>
  <sheetFormatPr defaultColWidth="9.140625" defaultRowHeight="21.75"/>
  <cols>
    <col min="1" max="1" width="1.7109375" style="15" customWidth="1"/>
    <col min="2" max="2" width="6.140625" style="15" customWidth="1"/>
    <col min="3" max="3" width="4.57421875" style="15" customWidth="1"/>
    <col min="4" max="4" width="11.00390625" style="15" customWidth="1"/>
    <col min="5" max="13" width="10.421875" style="15" customWidth="1"/>
    <col min="14" max="14" width="0.9921875" style="15" customWidth="1"/>
    <col min="15" max="15" width="1.57421875" style="15" customWidth="1"/>
    <col min="16" max="16" width="24.00390625" style="15" customWidth="1"/>
    <col min="17" max="17" width="9.140625" style="15" hidden="1" customWidth="1"/>
    <col min="18" max="18" width="2.28125" style="15" customWidth="1"/>
    <col min="19" max="19" width="4.140625" style="15" customWidth="1"/>
    <col min="20" max="16384" width="9.140625" style="15" customWidth="1"/>
  </cols>
  <sheetData>
    <row r="1" spans="2:15" s="1" customFormat="1" ht="21">
      <c r="B1" s="1" t="s">
        <v>0</v>
      </c>
      <c r="C1" s="2">
        <v>5.5</v>
      </c>
      <c r="D1" s="1" t="s">
        <v>1</v>
      </c>
      <c r="G1" s="3"/>
      <c r="J1" s="3"/>
      <c r="O1" s="4"/>
    </row>
    <row r="2" spans="2:18" s="1" customFormat="1" ht="21">
      <c r="B2" s="1" t="s">
        <v>2</v>
      </c>
      <c r="C2" s="2">
        <v>5.5</v>
      </c>
      <c r="D2" s="5" t="s">
        <v>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3:16" s="1" customFormat="1" ht="21">
      <c r="C3" s="2"/>
      <c r="D3" s="1" t="s">
        <v>4</v>
      </c>
      <c r="O3" s="4"/>
      <c r="P3" s="6"/>
    </row>
    <row r="4" s="7" customFormat="1" ht="6.75" customHeight="1">
      <c r="P4" s="6"/>
    </row>
    <row r="5" spans="1:18" ht="19.5" customHeight="1">
      <c r="A5" s="8" t="s">
        <v>5</v>
      </c>
      <c r="B5" s="8"/>
      <c r="C5" s="8"/>
      <c r="D5" s="9"/>
      <c r="E5" s="10" t="s">
        <v>6</v>
      </c>
      <c r="F5" s="11"/>
      <c r="G5" s="12"/>
      <c r="H5" s="10" t="s">
        <v>7</v>
      </c>
      <c r="I5" s="11"/>
      <c r="J5" s="12"/>
      <c r="K5" s="10" t="s">
        <v>8</v>
      </c>
      <c r="L5" s="11"/>
      <c r="M5" s="12"/>
      <c r="N5" s="13"/>
      <c r="O5" s="8" t="s">
        <v>9</v>
      </c>
      <c r="P5" s="8"/>
      <c r="Q5" s="14"/>
      <c r="R5" s="7"/>
    </row>
    <row r="6" spans="1:17" ht="19.5" customHeight="1">
      <c r="A6" s="16"/>
      <c r="B6" s="16"/>
      <c r="C6" s="16"/>
      <c r="D6" s="17"/>
      <c r="E6" s="18" t="s">
        <v>10</v>
      </c>
      <c r="F6" s="18" t="s">
        <v>11</v>
      </c>
      <c r="G6" s="18" t="s">
        <v>12</v>
      </c>
      <c r="H6" s="18" t="s">
        <v>10</v>
      </c>
      <c r="I6" s="18" t="s">
        <v>11</v>
      </c>
      <c r="J6" s="18" t="s">
        <v>12</v>
      </c>
      <c r="K6" s="18" t="s">
        <v>10</v>
      </c>
      <c r="L6" s="18" t="s">
        <v>11</v>
      </c>
      <c r="M6" s="19" t="s">
        <v>12</v>
      </c>
      <c r="N6" s="20"/>
      <c r="O6" s="16"/>
      <c r="P6" s="16"/>
      <c r="Q6" s="7"/>
    </row>
    <row r="7" spans="1:17" ht="19.5" customHeight="1">
      <c r="A7" s="21"/>
      <c r="B7" s="21"/>
      <c r="C7" s="21"/>
      <c r="D7" s="22"/>
      <c r="E7" s="23" t="s">
        <v>13</v>
      </c>
      <c r="F7" s="23" t="s">
        <v>14</v>
      </c>
      <c r="G7" s="23" t="s">
        <v>15</v>
      </c>
      <c r="H7" s="23" t="s">
        <v>13</v>
      </c>
      <c r="I7" s="23" t="s">
        <v>14</v>
      </c>
      <c r="J7" s="23" t="s">
        <v>15</v>
      </c>
      <c r="K7" s="23" t="s">
        <v>13</v>
      </c>
      <c r="L7" s="23" t="s">
        <v>14</v>
      </c>
      <c r="M7" s="24" t="s">
        <v>15</v>
      </c>
      <c r="N7" s="25"/>
      <c r="O7" s="21"/>
      <c r="P7" s="21"/>
      <c r="Q7" s="7"/>
    </row>
    <row r="8" spans="1:16" s="7" customFormat="1" ht="6" customHeight="1">
      <c r="A8" s="20"/>
      <c r="B8" s="20"/>
      <c r="C8" s="20"/>
      <c r="D8" s="20"/>
      <c r="E8" s="26"/>
      <c r="F8" s="26"/>
      <c r="G8" s="26"/>
      <c r="H8" s="26"/>
      <c r="I8" s="26"/>
      <c r="J8" s="26"/>
      <c r="K8" s="26"/>
      <c r="L8" s="19"/>
      <c r="M8" s="27"/>
      <c r="N8" s="20"/>
      <c r="O8" s="20"/>
      <c r="P8" s="20"/>
    </row>
    <row r="9" spans="1:18" s="1" customFormat="1" ht="21" customHeight="1">
      <c r="A9" s="28" t="s">
        <v>16</v>
      </c>
      <c r="B9" s="28"/>
      <c r="C9" s="28"/>
      <c r="D9" s="28"/>
      <c r="E9" s="29">
        <v>145463</v>
      </c>
      <c r="F9" s="29">
        <v>83082</v>
      </c>
      <c r="G9" s="29">
        <v>62383</v>
      </c>
      <c r="H9" s="29">
        <v>108382</v>
      </c>
      <c r="I9" s="29">
        <v>56831</v>
      </c>
      <c r="J9" s="29">
        <v>51550</v>
      </c>
      <c r="K9" s="29">
        <v>73311</v>
      </c>
      <c r="L9" s="29">
        <v>32780</v>
      </c>
      <c r="M9" s="29">
        <v>40531</v>
      </c>
      <c r="N9" s="4"/>
      <c r="O9" s="28" t="s">
        <v>13</v>
      </c>
      <c r="P9" s="28"/>
      <c r="Q9" s="28"/>
      <c r="R9" s="15"/>
    </row>
    <row r="10" spans="1:18" s="1" customFormat="1" ht="21" customHeight="1">
      <c r="A10" s="1" t="s">
        <v>17</v>
      </c>
      <c r="E10" s="29">
        <v>42355</v>
      </c>
      <c r="F10" s="29">
        <v>25664</v>
      </c>
      <c r="G10" s="29">
        <v>16691</v>
      </c>
      <c r="H10" s="29">
        <v>32554</v>
      </c>
      <c r="I10" s="29">
        <v>17997</v>
      </c>
      <c r="J10" s="29">
        <v>14558</v>
      </c>
      <c r="K10" s="29">
        <v>20429</v>
      </c>
      <c r="L10" s="29">
        <v>10668</v>
      </c>
      <c r="M10" s="29">
        <v>9761</v>
      </c>
      <c r="N10" s="4"/>
      <c r="O10" s="4" t="s">
        <v>18</v>
      </c>
      <c r="P10" s="4"/>
      <c r="Q10" s="4"/>
      <c r="R10" s="4"/>
    </row>
    <row r="11" spans="1:18" ht="18" customHeight="1">
      <c r="A11" s="15" t="s">
        <v>19</v>
      </c>
      <c r="B11" s="15" t="s">
        <v>20</v>
      </c>
      <c r="C11" s="7"/>
      <c r="E11" s="30">
        <v>40793</v>
      </c>
      <c r="F11" s="30">
        <v>24940</v>
      </c>
      <c r="G11" s="30">
        <v>15852</v>
      </c>
      <c r="H11" s="30">
        <v>31268</v>
      </c>
      <c r="I11" s="30">
        <v>17010</v>
      </c>
      <c r="J11" s="30">
        <v>14258</v>
      </c>
      <c r="K11" s="30">
        <v>20235</v>
      </c>
      <c r="L11" s="30">
        <v>10474</v>
      </c>
      <c r="M11" s="30">
        <v>9761</v>
      </c>
      <c r="N11" s="7"/>
      <c r="O11" s="7"/>
      <c r="P11" s="7" t="s">
        <v>21</v>
      </c>
      <c r="Q11" s="7"/>
      <c r="R11" s="7"/>
    </row>
    <row r="12" spans="2:18" ht="18" customHeight="1">
      <c r="B12" s="15" t="s">
        <v>22</v>
      </c>
      <c r="C12" s="7"/>
      <c r="E12" s="30">
        <v>1562</v>
      </c>
      <c r="F12" s="30">
        <v>724</v>
      </c>
      <c r="G12" s="30">
        <v>838</v>
      </c>
      <c r="H12" s="30">
        <v>1286</v>
      </c>
      <c r="I12" s="30">
        <v>987</v>
      </c>
      <c r="J12" s="30">
        <v>300</v>
      </c>
      <c r="K12" s="30">
        <v>194</v>
      </c>
      <c r="L12" s="30">
        <v>194</v>
      </c>
      <c r="M12" s="30">
        <v>0</v>
      </c>
      <c r="N12" s="7"/>
      <c r="O12" s="7"/>
      <c r="P12" s="7" t="s">
        <v>23</v>
      </c>
      <c r="Q12" s="7"/>
      <c r="R12" s="7"/>
    </row>
    <row r="13" spans="2:18" ht="18" customHeight="1">
      <c r="B13" s="15" t="s">
        <v>24</v>
      </c>
      <c r="C13" s="7"/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7"/>
      <c r="O13" s="7"/>
      <c r="P13" s="7" t="s">
        <v>25</v>
      </c>
      <c r="Q13" s="7"/>
      <c r="R13" s="7"/>
    </row>
    <row r="14" spans="1:18" s="1" customFormat="1" ht="21" customHeight="1">
      <c r="A14" s="1" t="s">
        <v>26</v>
      </c>
      <c r="C14" s="4"/>
      <c r="E14" s="29">
        <v>51554</v>
      </c>
      <c r="F14" s="29">
        <v>28709</v>
      </c>
      <c r="G14" s="29">
        <v>22846</v>
      </c>
      <c r="H14" s="29">
        <v>37914</v>
      </c>
      <c r="I14" s="29">
        <v>19417</v>
      </c>
      <c r="J14" s="29">
        <v>18496</v>
      </c>
      <c r="K14" s="29">
        <v>26441</v>
      </c>
      <c r="L14" s="29">
        <v>11056</v>
      </c>
      <c r="M14" s="29">
        <v>15385</v>
      </c>
      <c r="N14" s="4"/>
      <c r="O14" s="4" t="s">
        <v>27</v>
      </c>
      <c r="P14" s="4"/>
      <c r="Q14" s="4"/>
      <c r="R14" s="4"/>
    </row>
    <row r="15" spans="2:18" ht="18" customHeight="1">
      <c r="B15" s="15" t="s">
        <v>28</v>
      </c>
      <c r="C15" s="7"/>
      <c r="E15" s="30">
        <v>0</v>
      </c>
      <c r="F15" s="30">
        <v>0</v>
      </c>
      <c r="G15" s="30">
        <v>0</v>
      </c>
      <c r="H15" s="30">
        <v>1318</v>
      </c>
      <c r="I15" s="30">
        <v>130</v>
      </c>
      <c r="J15" s="30">
        <v>1189</v>
      </c>
      <c r="K15" s="30">
        <v>248</v>
      </c>
      <c r="L15" s="30"/>
      <c r="M15" s="30">
        <v>248</v>
      </c>
      <c r="N15" s="7"/>
      <c r="O15" s="7"/>
      <c r="P15" s="7" t="s">
        <v>29</v>
      </c>
      <c r="Q15" s="7"/>
      <c r="R15" s="7"/>
    </row>
    <row r="16" spans="2:18" ht="18" customHeight="1">
      <c r="B16" s="15" t="s">
        <v>30</v>
      </c>
      <c r="C16" s="7"/>
      <c r="E16" s="30">
        <v>12509</v>
      </c>
      <c r="F16" s="30">
        <v>6205</v>
      </c>
      <c r="G16" s="30">
        <v>6304</v>
      </c>
      <c r="H16" s="30">
        <v>8146</v>
      </c>
      <c r="I16" s="30">
        <v>4253</v>
      </c>
      <c r="J16" s="30">
        <v>3892</v>
      </c>
      <c r="K16" s="30">
        <v>5549</v>
      </c>
      <c r="L16" s="30">
        <v>1590</v>
      </c>
      <c r="M16" s="30">
        <v>3958</v>
      </c>
      <c r="N16" s="7"/>
      <c r="O16" s="7"/>
      <c r="P16" s="7" t="s">
        <v>31</v>
      </c>
      <c r="Q16" s="7"/>
      <c r="R16" s="7"/>
    </row>
    <row r="17" spans="1:18" s="1" customFormat="1" ht="18" customHeight="1">
      <c r="A17" s="15"/>
      <c r="B17" s="15" t="s">
        <v>32</v>
      </c>
      <c r="C17" s="7"/>
      <c r="D17" s="15"/>
      <c r="E17" s="30">
        <v>12789</v>
      </c>
      <c r="F17" s="30">
        <v>7938</v>
      </c>
      <c r="G17" s="30">
        <v>4850</v>
      </c>
      <c r="H17" s="30">
        <v>8985</v>
      </c>
      <c r="I17" s="30">
        <v>5734</v>
      </c>
      <c r="J17" s="30">
        <v>3250</v>
      </c>
      <c r="K17" s="30">
        <v>6705</v>
      </c>
      <c r="L17" s="30">
        <v>3421</v>
      </c>
      <c r="M17" s="30">
        <v>3284</v>
      </c>
      <c r="N17" s="7"/>
      <c r="O17" s="4"/>
      <c r="P17" s="7" t="s">
        <v>33</v>
      </c>
      <c r="Q17" s="4"/>
      <c r="R17" s="4"/>
    </row>
    <row r="18" spans="1:18" s="1" customFormat="1" ht="18" customHeight="1">
      <c r="A18" s="15"/>
      <c r="B18" s="15" t="s">
        <v>34</v>
      </c>
      <c r="C18" s="7"/>
      <c r="D18" s="15"/>
      <c r="E18" s="30">
        <v>20170</v>
      </c>
      <c r="F18" s="30">
        <v>10558</v>
      </c>
      <c r="G18" s="30">
        <v>9612</v>
      </c>
      <c r="H18" s="30">
        <v>15089</v>
      </c>
      <c r="I18" s="30">
        <v>7130</v>
      </c>
      <c r="J18" s="30">
        <v>7959</v>
      </c>
      <c r="K18" s="30">
        <v>12229</v>
      </c>
      <c r="L18" s="30">
        <v>5675</v>
      </c>
      <c r="M18" s="30">
        <v>6554</v>
      </c>
      <c r="N18" s="7"/>
      <c r="O18" s="4"/>
      <c r="P18" s="7" t="s">
        <v>35</v>
      </c>
      <c r="Q18" s="4"/>
      <c r="R18" s="4"/>
    </row>
    <row r="19" spans="1:18" s="1" customFormat="1" ht="18" customHeight="1">
      <c r="A19" s="15"/>
      <c r="B19" s="15" t="s">
        <v>36</v>
      </c>
      <c r="C19" s="7"/>
      <c r="D19" s="15"/>
      <c r="E19" s="30">
        <v>5957</v>
      </c>
      <c r="F19" s="30">
        <v>3876</v>
      </c>
      <c r="G19" s="30">
        <v>2078</v>
      </c>
      <c r="H19" s="30">
        <v>4377</v>
      </c>
      <c r="I19" s="30">
        <v>2170</v>
      </c>
      <c r="J19" s="30">
        <v>2207</v>
      </c>
      <c r="K19" s="30">
        <v>1710</v>
      </c>
      <c r="L19" s="30">
        <v>370</v>
      </c>
      <c r="M19" s="30">
        <v>1340</v>
      </c>
      <c r="N19" s="7"/>
      <c r="O19" s="4"/>
      <c r="P19" s="7" t="s">
        <v>37</v>
      </c>
      <c r="Q19" s="4"/>
      <c r="R19" s="4"/>
    </row>
    <row r="20" spans="1:18" s="1" customFormat="1" ht="18" customHeight="1">
      <c r="A20" s="15"/>
      <c r="B20" s="15" t="s">
        <v>38</v>
      </c>
      <c r="C20" s="7"/>
      <c r="D20" s="15"/>
      <c r="E20" s="30">
        <v>131</v>
      </c>
      <c r="F20" s="30">
        <v>131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7"/>
      <c r="O20" s="4"/>
      <c r="P20" s="7" t="s">
        <v>39</v>
      </c>
      <c r="Q20" s="4"/>
      <c r="R20" s="4"/>
    </row>
    <row r="21" spans="1:18" s="1" customFormat="1" ht="21" customHeight="1">
      <c r="A21" s="1" t="s">
        <v>40</v>
      </c>
      <c r="E21" s="29">
        <v>51554</v>
      </c>
      <c r="F21" s="29">
        <v>28709</v>
      </c>
      <c r="G21" s="29">
        <v>22846</v>
      </c>
      <c r="H21" s="29">
        <v>37914</v>
      </c>
      <c r="I21" s="29">
        <v>19417</v>
      </c>
      <c r="J21" s="29">
        <v>18496</v>
      </c>
      <c r="K21" s="29">
        <v>26441</v>
      </c>
      <c r="L21" s="29">
        <v>11056</v>
      </c>
      <c r="M21" s="29">
        <v>15385</v>
      </c>
      <c r="N21" s="4"/>
      <c r="O21" s="4" t="s">
        <v>41</v>
      </c>
      <c r="P21" s="4"/>
      <c r="Q21" s="4"/>
      <c r="R21" s="4"/>
    </row>
    <row r="22" spans="2:18" ht="18" customHeight="1">
      <c r="B22" s="15" t="s">
        <v>42</v>
      </c>
      <c r="E22" s="30">
        <v>14529</v>
      </c>
      <c r="F22" s="30">
        <v>7351</v>
      </c>
      <c r="G22" s="30">
        <v>7178</v>
      </c>
      <c r="H22" s="30">
        <v>10020</v>
      </c>
      <c r="I22" s="30">
        <v>5380</v>
      </c>
      <c r="J22" s="30">
        <v>4640</v>
      </c>
      <c r="K22" s="30">
        <v>7218</v>
      </c>
      <c r="L22" s="30">
        <v>3258</v>
      </c>
      <c r="M22" s="30">
        <v>3960</v>
      </c>
      <c r="N22" s="7"/>
      <c r="O22" s="7"/>
      <c r="P22" s="7" t="s">
        <v>42</v>
      </c>
      <c r="Q22" s="7"/>
      <c r="R22" s="7"/>
    </row>
    <row r="23" spans="2:18" ht="18" customHeight="1">
      <c r="B23" s="15" t="s">
        <v>43</v>
      </c>
      <c r="E23" s="30">
        <v>15934</v>
      </c>
      <c r="F23" s="30">
        <v>10137</v>
      </c>
      <c r="G23" s="30">
        <v>5797</v>
      </c>
      <c r="H23" s="30">
        <v>11144</v>
      </c>
      <c r="I23" s="30">
        <v>5482</v>
      </c>
      <c r="J23" s="30">
        <v>5661</v>
      </c>
      <c r="K23" s="30">
        <v>6235</v>
      </c>
      <c r="L23" s="30">
        <v>3227</v>
      </c>
      <c r="M23" s="30">
        <v>3008</v>
      </c>
      <c r="N23" s="7"/>
      <c r="O23" s="7"/>
      <c r="P23" s="7" t="s">
        <v>43</v>
      </c>
      <c r="Q23" s="7"/>
      <c r="R23" s="7"/>
    </row>
    <row r="24" spans="2:18" ht="18" customHeight="1">
      <c r="B24" s="15" t="s">
        <v>44</v>
      </c>
      <c r="E24" s="30">
        <v>9906</v>
      </c>
      <c r="F24" s="30">
        <v>5422</v>
      </c>
      <c r="G24" s="30">
        <v>4484</v>
      </c>
      <c r="H24" s="30">
        <v>8818</v>
      </c>
      <c r="I24" s="30">
        <v>4825</v>
      </c>
      <c r="J24" s="30">
        <v>3993</v>
      </c>
      <c r="K24" s="30">
        <v>7342</v>
      </c>
      <c r="L24" s="30">
        <v>2908</v>
      </c>
      <c r="M24" s="30">
        <v>4435</v>
      </c>
      <c r="N24" s="7"/>
      <c r="O24" s="7"/>
      <c r="P24" s="7" t="s">
        <v>44</v>
      </c>
      <c r="Q24" s="7"/>
      <c r="R24" s="7"/>
    </row>
    <row r="25" spans="2:18" ht="18" customHeight="1">
      <c r="B25" s="15" t="s">
        <v>45</v>
      </c>
      <c r="E25" s="30">
        <v>8038</v>
      </c>
      <c r="F25" s="30">
        <v>3615</v>
      </c>
      <c r="G25" s="30">
        <v>4424</v>
      </c>
      <c r="H25" s="30">
        <v>6609</v>
      </c>
      <c r="I25" s="30">
        <v>2748</v>
      </c>
      <c r="J25" s="30">
        <v>3862</v>
      </c>
      <c r="K25" s="30">
        <v>4069</v>
      </c>
      <c r="L25" s="30">
        <v>1004</v>
      </c>
      <c r="M25" s="30">
        <v>3065</v>
      </c>
      <c r="N25" s="7"/>
      <c r="O25" s="7"/>
      <c r="P25" s="7" t="s">
        <v>45</v>
      </c>
      <c r="Q25" s="7"/>
      <c r="R25" s="7"/>
    </row>
    <row r="26" spans="2:18" ht="18" customHeight="1">
      <c r="B26" s="15" t="s">
        <v>46</v>
      </c>
      <c r="E26" s="30">
        <v>1625</v>
      </c>
      <c r="F26" s="30">
        <v>1085</v>
      </c>
      <c r="G26" s="30">
        <v>540</v>
      </c>
      <c r="H26" s="30">
        <v>535</v>
      </c>
      <c r="I26" s="30">
        <v>434</v>
      </c>
      <c r="J26" s="30">
        <v>101</v>
      </c>
      <c r="K26" s="30">
        <v>795</v>
      </c>
      <c r="L26" s="30">
        <v>75</v>
      </c>
      <c r="M26" s="30">
        <v>721</v>
      </c>
      <c r="N26" s="7"/>
      <c r="O26" s="7"/>
      <c r="P26" s="7" t="s">
        <v>46</v>
      </c>
      <c r="Q26" s="7"/>
      <c r="R26" s="7"/>
    </row>
    <row r="27" spans="2:18" ht="18" customHeight="1">
      <c r="B27" s="15" t="s">
        <v>47</v>
      </c>
      <c r="E27" s="30">
        <v>1522</v>
      </c>
      <c r="F27" s="30">
        <v>1099</v>
      </c>
      <c r="G27" s="30">
        <v>423</v>
      </c>
      <c r="H27" s="30">
        <v>788</v>
      </c>
      <c r="I27" s="30">
        <v>548</v>
      </c>
      <c r="J27" s="30">
        <v>240</v>
      </c>
      <c r="K27" s="30">
        <v>781</v>
      </c>
      <c r="L27" s="30">
        <v>584</v>
      </c>
      <c r="M27" s="30">
        <v>196</v>
      </c>
      <c r="N27" s="7"/>
      <c r="O27" s="7"/>
      <c r="P27" s="7" t="s">
        <v>48</v>
      </c>
      <c r="Q27" s="7"/>
      <c r="R27" s="7"/>
    </row>
    <row r="28" spans="1:18" ht="3" customHeight="1">
      <c r="A28" s="31"/>
      <c r="B28" s="31"/>
      <c r="C28" s="31"/>
      <c r="D28" s="31"/>
      <c r="E28" s="32"/>
      <c r="F28" s="33"/>
      <c r="G28" s="34"/>
      <c r="H28" s="32"/>
      <c r="I28" s="33"/>
      <c r="J28" s="34"/>
      <c r="K28" s="32"/>
      <c r="L28" s="33"/>
      <c r="M28" s="32"/>
      <c r="N28" s="31"/>
      <c r="O28" s="31"/>
      <c r="P28" s="31"/>
      <c r="Q28" s="31"/>
      <c r="R28" s="7"/>
    </row>
    <row r="29" spans="1:18" ht="3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2:4" ht="17.25" customHeight="1">
      <c r="B30" s="15" t="s">
        <v>49</v>
      </c>
      <c r="C30" s="35"/>
      <c r="D30" s="6"/>
    </row>
    <row r="31" spans="2:3" ht="17.25" customHeight="1">
      <c r="B31" s="36" t="s">
        <v>50</v>
      </c>
      <c r="C31" s="35"/>
    </row>
    <row r="32" spans="5:13" ht="17.25" customHeight="1">
      <c r="E32" s="37"/>
      <c r="F32" s="37"/>
      <c r="G32" s="37"/>
      <c r="H32" s="37"/>
      <c r="I32" s="37"/>
      <c r="J32" s="37"/>
      <c r="K32" s="37"/>
      <c r="L32" s="37"/>
      <c r="M32" s="37"/>
    </row>
    <row r="33" spans="5:11" ht="15.75" customHeight="1">
      <c r="E33" s="37"/>
      <c r="H33" s="37"/>
      <c r="K33" s="37"/>
    </row>
    <row r="34" ht="17.25" customHeight="1"/>
    <row r="35" spans="5:13" s="7" customFormat="1" ht="21">
      <c r="E35" s="38">
        <f>E15+E16+E17+E18+E19</f>
        <v>51425</v>
      </c>
      <c r="F35" s="38">
        <f aca="true" t="shared" si="0" ref="F35:M35">F15+F16+F17+F18+F19</f>
        <v>28577</v>
      </c>
      <c r="G35" s="38">
        <f t="shared" si="0"/>
        <v>22844</v>
      </c>
      <c r="H35" s="38">
        <f t="shared" si="0"/>
        <v>37915</v>
      </c>
      <c r="I35" s="38">
        <f t="shared" si="0"/>
        <v>19417</v>
      </c>
      <c r="J35" s="38">
        <f t="shared" si="0"/>
        <v>18497</v>
      </c>
      <c r="K35" s="38">
        <f t="shared" si="0"/>
        <v>26441</v>
      </c>
      <c r="L35" s="38">
        <f t="shared" si="0"/>
        <v>11056</v>
      </c>
      <c r="M35" s="38">
        <f t="shared" si="0"/>
        <v>15384</v>
      </c>
    </row>
    <row r="36" spans="5:11" s="7" customFormat="1" ht="21">
      <c r="E36" s="37">
        <f>F35+G35</f>
        <v>51421</v>
      </c>
      <c r="H36" s="37">
        <f>I35+J35</f>
        <v>37914</v>
      </c>
      <c r="K36" s="37">
        <f>L35+M35</f>
        <v>26440</v>
      </c>
    </row>
    <row r="37" s="7" customFormat="1" ht="21"/>
    <row r="38" spans="5:13" s="7" customFormat="1" ht="21">
      <c r="E38" s="38">
        <f>E11+E12+E13</f>
        <v>42355</v>
      </c>
      <c r="F38" s="38">
        <f aca="true" t="shared" si="1" ref="F38:M38">F11+F12+F13</f>
        <v>25664</v>
      </c>
      <c r="G38" s="38">
        <f t="shared" si="1"/>
        <v>16690</v>
      </c>
      <c r="H38" s="38">
        <f t="shared" si="1"/>
        <v>32554</v>
      </c>
      <c r="I38" s="38">
        <f t="shared" si="1"/>
        <v>17997</v>
      </c>
      <c r="J38" s="38">
        <f t="shared" si="1"/>
        <v>14558</v>
      </c>
      <c r="K38" s="38">
        <f t="shared" si="1"/>
        <v>20429</v>
      </c>
      <c r="L38" s="38">
        <f t="shared" si="1"/>
        <v>10668</v>
      </c>
      <c r="M38" s="38">
        <f t="shared" si="1"/>
        <v>9761</v>
      </c>
    </row>
    <row r="39" spans="5:11" s="7" customFormat="1" ht="21">
      <c r="E39" s="38">
        <f>F38+G38</f>
        <v>42354</v>
      </c>
      <c r="G39" s="38">
        <f>H38+I38</f>
        <v>50551</v>
      </c>
      <c r="K39" s="38">
        <f>L38+M38</f>
        <v>20429</v>
      </c>
    </row>
    <row r="40" s="7" customFormat="1" ht="21"/>
    <row r="41" s="7" customFormat="1" ht="21"/>
    <row r="42" s="7" customFormat="1" ht="21"/>
    <row r="43" s="7" customFormat="1" ht="21"/>
    <row r="44" s="7" customFormat="1" ht="21"/>
    <row r="45" s="7" customFormat="1" ht="21"/>
    <row r="46" s="7" customFormat="1" ht="21"/>
    <row r="47" s="7" customFormat="1" ht="21"/>
    <row r="48" s="7" customFormat="1" ht="21"/>
    <row r="49" s="7" customFormat="1" ht="21"/>
    <row r="50" s="7" customFormat="1" ht="21"/>
    <row r="51" s="7" customFormat="1" ht="21"/>
    <row r="52" s="7" customFormat="1" ht="21"/>
    <row r="53" s="7" customFormat="1" ht="21"/>
    <row r="54" s="7" customFormat="1" ht="21"/>
    <row r="55" s="7" customFormat="1" ht="21"/>
    <row r="56" s="7" customFormat="1" ht="21"/>
    <row r="57" s="7" customFormat="1" ht="21"/>
    <row r="58" s="7" customFormat="1" ht="21"/>
    <row r="59" s="7" customFormat="1" ht="21"/>
    <row r="60" s="7" customFormat="1" ht="21"/>
    <row r="61" s="7" customFormat="1" ht="21"/>
    <row r="62" s="7" customFormat="1" ht="21"/>
    <row r="63" s="7" customFormat="1" ht="21"/>
    <row r="64" s="7" customFormat="1" ht="21"/>
    <row r="65" s="7" customFormat="1" ht="21"/>
    <row r="66" s="7" customFormat="1" ht="21"/>
    <row r="67" s="7" customFormat="1" ht="21"/>
    <row r="68" s="7" customFormat="1" ht="21"/>
    <row r="69" s="7" customFormat="1" ht="21"/>
    <row r="70" s="7" customFormat="1" ht="21"/>
    <row r="71" s="7" customFormat="1" ht="21"/>
    <row r="72" s="7" customFormat="1" ht="21"/>
    <row r="73" s="7" customFormat="1" ht="21"/>
    <row r="74" s="7" customFormat="1" ht="21"/>
    <row r="75" s="7" customFormat="1" ht="21"/>
    <row r="76" s="7" customFormat="1" ht="21"/>
    <row r="77" s="7" customFormat="1" ht="21"/>
    <row r="78" s="7" customFormat="1" ht="21"/>
    <row r="79" s="7" customFormat="1" ht="21"/>
    <row r="80" s="7" customFormat="1" ht="21"/>
    <row r="81" s="7" customFormat="1" ht="21"/>
    <row r="82" s="7" customFormat="1" ht="21"/>
    <row r="83" s="7" customFormat="1" ht="21"/>
    <row r="84" s="7" customFormat="1" ht="21"/>
    <row r="85" s="7" customFormat="1" ht="21"/>
    <row r="86" s="7" customFormat="1" ht="21"/>
    <row r="87" s="7" customFormat="1" ht="21"/>
    <row r="88" s="7" customFormat="1" ht="21"/>
    <row r="89" s="7" customFormat="1" ht="21"/>
    <row r="90" s="7" customFormat="1" ht="21"/>
    <row r="91" s="7" customFormat="1" ht="21"/>
    <row r="92" s="7" customFormat="1" ht="21"/>
    <row r="93" s="7" customFormat="1" ht="21"/>
    <row r="94" s="7" customFormat="1" ht="21"/>
    <row r="95" s="7" customFormat="1" ht="21"/>
    <row r="96" s="7" customFormat="1" ht="21"/>
    <row r="97" s="7" customFormat="1" ht="21"/>
    <row r="98" s="7" customFormat="1" ht="21"/>
    <row r="99" s="7" customFormat="1" ht="21"/>
    <row r="100" s="7" customFormat="1" ht="21"/>
    <row r="101" s="7" customFormat="1" ht="21"/>
    <row r="102" s="7" customFormat="1" ht="21"/>
    <row r="103" s="7" customFormat="1" ht="21"/>
    <row r="104" s="7" customFormat="1" ht="21"/>
    <row r="105" s="7" customFormat="1" ht="21"/>
    <row r="106" s="7" customFormat="1" ht="21"/>
    <row r="107" s="7" customFormat="1" ht="21"/>
    <row r="108" s="7" customFormat="1" ht="21"/>
    <row r="109" s="7" customFormat="1" ht="21"/>
    <row r="110" s="7" customFormat="1" ht="21"/>
    <row r="111" s="7" customFormat="1" ht="21"/>
    <row r="112" s="7" customFormat="1" ht="21"/>
    <row r="113" s="7" customFormat="1" ht="21"/>
    <row r="114" s="7" customFormat="1" ht="21"/>
    <row r="115" s="7" customFormat="1" ht="21"/>
    <row r="116" s="7" customFormat="1" ht="21"/>
    <row r="117" s="7" customFormat="1" ht="21"/>
    <row r="118" s="7" customFormat="1" ht="21"/>
    <row r="119" s="7" customFormat="1" ht="21"/>
    <row r="120" s="7" customFormat="1" ht="21"/>
    <row r="121" s="7" customFormat="1" ht="21"/>
    <row r="122" s="7" customFormat="1" ht="21"/>
    <row r="123" s="7" customFormat="1" ht="21"/>
    <row r="124" s="7" customFormat="1" ht="21"/>
    <row r="125" s="7" customFormat="1" ht="21"/>
    <row r="126" s="7" customFormat="1" ht="21"/>
    <row r="127" s="7" customFormat="1" ht="21"/>
    <row r="128" s="7" customFormat="1" ht="21"/>
    <row r="129" s="7" customFormat="1" ht="21"/>
    <row r="130" s="7" customFormat="1" ht="21"/>
    <row r="131" s="7" customFormat="1" ht="21"/>
    <row r="132" s="7" customFormat="1" ht="21"/>
    <row r="133" s="7" customFormat="1" ht="21"/>
    <row r="134" s="7" customFormat="1" ht="21"/>
    <row r="135" s="7" customFormat="1" ht="21"/>
    <row r="136" s="7" customFormat="1" ht="21"/>
    <row r="137" s="7" customFormat="1" ht="21"/>
    <row r="138" s="7" customFormat="1" ht="21"/>
    <row r="139" s="7" customFormat="1" ht="21"/>
    <row r="140" s="7" customFormat="1" ht="21"/>
    <row r="141" s="7" customFormat="1" ht="21"/>
    <row r="142" s="7" customFormat="1" ht="21"/>
    <row r="143" s="7" customFormat="1" ht="21"/>
    <row r="144" s="7" customFormat="1" ht="21"/>
    <row r="145" s="7" customFormat="1" ht="21"/>
    <row r="146" s="7" customFormat="1" ht="21"/>
    <row r="147" s="7" customFormat="1" ht="21"/>
    <row r="148" s="7" customFormat="1" ht="21"/>
    <row r="149" s="7" customFormat="1" ht="21"/>
    <row r="150" s="7" customFormat="1" ht="21"/>
    <row r="151" s="7" customFormat="1" ht="21"/>
    <row r="152" s="7" customFormat="1" ht="21"/>
    <row r="153" s="7" customFormat="1" ht="21"/>
    <row r="154" s="7" customFormat="1" ht="21"/>
    <row r="155" s="7" customFormat="1" ht="21"/>
  </sheetData>
  <sheetProtection/>
  <mergeCells count="8">
    <mergeCell ref="A9:D9"/>
    <mergeCell ref="O9:Q9"/>
    <mergeCell ref="D2:R2"/>
    <mergeCell ref="A5:D7"/>
    <mergeCell ref="E5:G5"/>
    <mergeCell ref="H5:J5"/>
    <mergeCell ref="K5:M5"/>
    <mergeCell ref="O5:P7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2011-10-27T02:39:50Z</dcterms:created>
  <dcterms:modified xsi:type="dcterms:W3CDTF">2011-10-27T02:40:39Z</dcterms:modified>
  <cp:category/>
  <cp:version/>
  <cp:contentType/>
  <cp:contentStatus/>
</cp:coreProperties>
</file>