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25" windowHeight="7395" activeTab="0"/>
  </bookViews>
  <sheets>
    <sheet name="ตารางที่ 6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<sst xmlns="http://schemas.openxmlformats.org/spreadsheetml/2006/main" count="27" uniqueCount="18">
  <si>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ชั่วโมงการทำงาน</t>
  </si>
  <si>
    <t>ยอดรวม</t>
  </si>
  <si>
    <t>2.  ต่ำกว่า 10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</si>
  <si>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</si>
  <si>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</si>
  <si>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</si>
  <si>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</si>
  <si>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</si>
  <si>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</si>
  <si>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</si>
  <si>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</t>
  </si>
  <si>
    <t xml:space="preserve">หญิง  </t>
  </si>
  <si>
    <t xml:space="preserve">ชาย  </t>
  </si>
  <si>
    <t xml:space="preserve">รวม  </t>
  </si>
  <si>
    <t>จำนวน (คน)</t>
  </si>
  <si>
    <r>
      <rPr>
        <b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  : 1/  ผู้ไม่ได้ทำงานในสัปดาห์การสำรวจ แต่มีงานประจำ</t>
    </r>
  </si>
  <si>
    <t>ตารางที่ 6 จำนวนและร้อยละของประชากรอายุ 15 ปีขึ้นไปที่มีงานทำ จำแนกตามชั่วโมง การทำงานต่อสัปดาห์</t>
  </si>
  <si>
    <r>
      <t xml:space="preserve">1.  0 ชั่วโมง </t>
    </r>
    <r>
      <rPr>
        <vertAlign val="superscript"/>
        <sz val="15"/>
        <rFont val="TH SarabunPSK"/>
        <family val="2"/>
      </rPr>
      <t>1/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</si>
</sst>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0.000"/>
    <numFmt numFmtId="202" formatCode="0.0000"/>
    <numFmt numFmtId="203" formatCode="0.00000"/>
    <numFmt numFmtId="204" formatCode="_-* #,##0.0_-;\-* #,##0.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200" fontId="5" fillId="0" borderId="0" xfId="0" applyNumberFormat="1" applyFont="1" applyFill="1" applyAlignment="1">
      <alignment horizontal="right"/>
    </xf>
    <xf numFmtId="0" fontId="5" fillId="0" borderId="11" xfId="0" applyFont="1" applyBorder="1" applyAlignment="1">
      <alignment horizontal="left"/>
    </xf>
    <xf numFmtId="200" fontId="5" fillId="0" borderId="0" xfId="0" applyNumberFormat="1" applyFont="1" applyFill="1" applyBorder="1" applyAlignment="1">
      <alignment horizontal="right"/>
    </xf>
    <xf numFmtId="204" fontId="7" fillId="0" borderId="0" xfId="38" applyNumberFormat="1" applyFont="1" applyFill="1" applyAlignment="1">
      <alignment horizontal="right"/>
    </xf>
    <xf numFmtId="204" fontId="8" fillId="0" borderId="0" xfId="38" applyNumberFormat="1" applyFont="1" applyFill="1" applyAlignment="1">
      <alignment horizontal="right"/>
    </xf>
    <xf numFmtId="204" fontId="8" fillId="0" borderId="11" xfId="38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 vertical="center"/>
    </xf>
    <xf numFmtId="3" fontId="4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199" fontId="5" fillId="0" borderId="0" xfId="38" applyNumberFormat="1" applyFont="1" applyFill="1" applyAlignment="1">
      <alignment/>
    </xf>
    <xf numFmtId="0" fontId="8" fillId="0" borderId="0" xfId="0" applyFont="1" applyAlignment="1">
      <alignment horizontal="right" vertical="center"/>
    </xf>
    <xf numFmtId="200" fontId="4" fillId="0" borderId="0" xfId="0" applyNumberFormat="1" applyFont="1" applyAlignment="1">
      <alignment/>
    </xf>
    <xf numFmtId="199" fontId="4" fillId="0" borderId="0" xfId="38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38" applyNumberFormat="1" applyFont="1" applyFill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zoomScale="80" zoomScaleNormal="80" workbookViewId="0" topLeftCell="A1">
      <selection activeCell="A1" sqref="A1"/>
    </sheetView>
  </sheetViews>
  <sheetFormatPr defaultColWidth="9.140625" defaultRowHeight="30.75" customHeight="1"/>
  <cols>
    <col min="1" max="1" width="43.140625" style="3" customWidth="1"/>
    <col min="2" max="4" width="17.140625" style="3" customWidth="1"/>
    <col min="5" max="5" width="16.8515625" style="3" customWidth="1"/>
    <col min="6" max="6" width="12.00390625" style="3" bestFit="1" customWidth="1"/>
    <col min="7" max="8" width="10.57421875" style="3" bestFit="1" customWidth="1"/>
    <col min="9" max="16384" width="9.140625" style="3" customWidth="1"/>
  </cols>
  <sheetData>
    <row r="1" ht="30.75" customHeight="1">
      <c r="A1" s="2" t="s">
        <v>16</v>
      </c>
    </row>
    <row r="2" ht="7.5" customHeight="1"/>
    <row r="3" spans="1:5" s="6" customFormat="1" ht="29.25" customHeight="1">
      <c r="A3" s="4" t="s">
        <v>0</v>
      </c>
      <c r="B3" s="5" t="s">
        <v>13</v>
      </c>
      <c r="C3" s="5" t="s">
        <v>12</v>
      </c>
      <c r="D3" s="5" t="s">
        <v>11</v>
      </c>
      <c r="E3" s="2"/>
    </row>
    <row r="4" spans="1:4" s="6" customFormat="1" ht="29.25" customHeight="1">
      <c r="A4" s="7"/>
      <c r="B4" s="32" t="s">
        <v>14</v>
      </c>
      <c r="C4" s="32"/>
      <c r="D4" s="32"/>
    </row>
    <row r="5" spans="1:14" s="6" customFormat="1" ht="29.25" customHeight="1">
      <c r="A5" s="8" t="s">
        <v>1</v>
      </c>
      <c r="B5" s="30">
        <f>SUM(B6:B13)</f>
        <v>173403</v>
      </c>
      <c r="C5" s="30">
        <f>SUM(C6:C13)</f>
        <v>93501</v>
      </c>
      <c r="D5" s="30">
        <f>SUM(D6:D13)</f>
        <v>79902</v>
      </c>
      <c r="F5" s="21"/>
      <c r="G5" s="21"/>
      <c r="H5" s="21"/>
      <c r="I5" s="9"/>
      <c r="J5" s="9"/>
      <c r="K5" s="9"/>
      <c r="L5" s="9"/>
      <c r="M5" s="9"/>
      <c r="N5" s="9"/>
    </row>
    <row r="6" spans="1:14" ht="29.25" customHeight="1">
      <c r="A6" s="3" t="s">
        <v>17</v>
      </c>
      <c r="B6" s="30">
        <f>SUM(C6:D6)</f>
        <v>871</v>
      </c>
      <c r="C6" s="24">
        <v>427</v>
      </c>
      <c r="D6" s="24">
        <v>444</v>
      </c>
      <c r="F6" s="22"/>
      <c r="G6" s="23"/>
      <c r="H6" s="23"/>
      <c r="I6" s="10"/>
      <c r="J6" s="10"/>
      <c r="K6" s="10"/>
      <c r="L6" s="10"/>
      <c r="M6" s="10"/>
      <c r="N6" s="10"/>
    </row>
    <row r="7" spans="1:14" ht="29.25" customHeight="1">
      <c r="A7" s="11" t="s">
        <v>2</v>
      </c>
      <c r="B7" s="31">
        <v>0</v>
      </c>
      <c r="C7" s="31">
        <v>0</v>
      </c>
      <c r="D7" s="31">
        <v>0</v>
      </c>
      <c r="F7" s="22"/>
      <c r="G7" s="23"/>
      <c r="H7" s="23"/>
      <c r="J7" s="10"/>
      <c r="K7" s="10"/>
      <c r="L7" s="10"/>
      <c r="M7" s="10"/>
      <c r="N7" s="10"/>
    </row>
    <row r="8" spans="1:14" ht="29.25" customHeight="1">
      <c r="A8" s="13" t="s">
        <v>3</v>
      </c>
      <c r="B8" s="30">
        <f aca="true" t="shared" si="0" ref="B8:B13">SUM(C8:D8)</f>
        <v>110</v>
      </c>
      <c r="C8" s="31">
        <v>0</v>
      </c>
      <c r="D8" s="24">
        <v>110</v>
      </c>
      <c r="F8" s="22"/>
      <c r="G8" s="23"/>
      <c r="H8" s="23"/>
      <c r="I8" s="10"/>
      <c r="J8" s="10"/>
      <c r="K8" s="10"/>
      <c r="L8" s="10"/>
      <c r="M8" s="10"/>
      <c r="N8" s="10"/>
    </row>
    <row r="9" spans="1:8" ht="29.25" customHeight="1">
      <c r="A9" s="11" t="s">
        <v>4</v>
      </c>
      <c r="B9" s="30">
        <f t="shared" si="0"/>
        <v>11055</v>
      </c>
      <c r="C9" s="24">
        <v>5560</v>
      </c>
      <c r="D9" s="24">
        <v>5495</v>
      </c>
      <c r="F9" s="22"/>
      <c r="G9" s="24"/>
      <c r="H9" s="24"/>
    </row>
    <row r="10" spans="1:9" ht="29.25" customHeight="1">
      <c r="A10" s="11" t="s">
        <v>5</v>
      </c>
      <c r="B10" s="30">
        <f t="shared" si="0"/>
        <v>11066</v>
      </c>
      <c r="C10" s="24">
        <v>5208</v>
      </c>
      <c r="D10" s="24">
        <v>5858</v>
      </c>
      <c r="F10" s="22"/>
      <c r="G10" s="24"/>
      <c r="H10" s="24"/>
      <c r="I10" s="10"/>
    </row>
    <row r="11" spans="1:8" ht="29.25" customHeight="1">
      <c r="A11" s="11" t="s">
        <v>6</v>
      </c>
      <c r="B11" s="30">
        <f t="shared" si="0"/>
        <v>24017</v>
      </c>
      <c r="C11" s="24">
        <v>11559</v>
      </c>
      <c r="D11" s="24">
        <v>12458</v>
      </c>
      <c r="F11" s="22"/>
      <c r="G11" s="24"/>
      <c r="H11" s="24"/>
    </row>
    <row r="12" spans="1:9" ht="29.25" customHeight="1">
      <c r="A12" s="11" t="s">
        <v>7</v>
      </c>
      <c r="B12" s="30">
        <f t="shared" si="0"/>
        <v>115827</v>
      </c>
      <c r="C12" s="24">
        <v>65620</v>
      </c>
      <c r="D12" s="24">
        <v>50207</v>
      </c>
      <c r="F12" s="22"/>
      <c r="G12" s="24"/>
      <c r="H12" s="24"/>
      <c r="I12" s="10"/>
    </row>
    <row r="13" spans="1:8" ht="29.25" customHeight="1">
      <c r="A13" s="14" t="s">
        <v>8</v>
      </c>
      <c r="B13" s="30">
        <f t="shared" si="0"/>
        <v>10457</v>
      </c>
      <c r="C13" s="24">
        <v>5127</v>
      </c>
      <c r="D13" s="24">
        <v>5330</v>
      </c>
      <c r="E13" s="12"/>
      <c r="F13" s="22"/>
      <c r="G13" s="24"/>
      <c r="H13" s="24"/>
    </row>
    <row r="14" spans="1:8" ht="29.25" customHeight="1">
      <c r="A14" s="14"/>
      <c r="B14" s="29"/>
      <c r="C14" s="26"/>
      <c r="D14" s="26"/>
      <c r="E14" s="12"/>
      <c r="F14" s="22"/>
      <c r="G14" s="22"/>
      <c r="H14" s="22"/>
    </row>
    <row r="15" spans="2:9" ht="29.25" customHeight="1">
      <c r="B15" s="33" t="s">
        <v>9</v>
      </c>
      <c r="C15" s="33"/>
      <c r="D15" s="33"/>
      <c r="F15" s="25"/>
      <c r="G15" s="25"/>
      <c r="H15" s="15"/>
      <c r="I15" s="15"/>
    </row>
    <row r="16" spans="1:9" s="6" customFormat="1" ht="29.25" customHeight="1">
      <c r="A16" s="8" t="s">
        <v>1</v>
      </c>
      <c r="B16" s="18">
        <v>100</v>
      </c>
      <c r="C16" s="18">
        <v>100</v>
      </c>
      <c r="D16" s="18">
        <v>100</v>
      </c>
      <c r="G16" s="28"/>
      <c r="H16" s="28"/>
      <c r="I16" s="28"/>
    </row>
    <row r="17" spans="1:9" ht="29.25" customHeight="1">
      <c r="A17" s="3" t="s">
        <v>17</v>
      </c>
      <c r="B17" s="19">
        <f>(B6/B$5)*100</f>
        <v>0.5022981147961685</v>
      </c>
      <c r="C17" s="19">
        <v>0.449</v>
      </c>
      <c r="D17" s="19">
        <f>(D6/D$5)*100</f>
        <v>0.5556807088683637</v>
      </c>
      <c r="G17" s="27"/>
      <c r="H17" s="27"/>
      <c r="I17" s="27"/>
    </row>
    <row r="18" spans="1:9" ht="29.25" customHeight="1">
      <c r="A18" s="11" t="s">
        <v>2</v>
      </c>
      <c r="B18" s="19">
        <f>(B7/B$5)*100</f>
        <v>0</v>
      </c>
      <c r="C18" s="19">
        <v>0</v>
      </c>
      <c r="D18" s="19">
        <v>0</v>
      </c>
      <c r="G18" s="27"/>
      <c r="H18" s="27"/>
      <c r="I18" s="27"/>
    </row>
    <row r="19" spans="1:9" ht="29.25" customHeight="1">
      <c r="A19" s="13" t="s">
        <v>3</v>
      </c>
      <c r="B19" s="19">
        <f>(B8/B$5)*100</f>
        <v>0.06343604205232896</v>
      </c>
      <c r="C19" s="19">
        <v>0</v>
      </c>
      <c r="D19" s="19">
        <f aca="true" t="shared" si="1" ref="D19:D24">(D8/D$5)*100</f>
        <v>0.13766864408900903</v>
      </c>
      <c r="G19" s="27"/>
      <c r="H19" s="27"/>
      <c r="I19" s="27"/>
    </row>
    <row r="20" spans="1:9" ht="29.25" customHeight="1">
      <c r="A20" s="11" t="s">
        <v>4</v>
      </c>
      <c r="B20" s="19">
        <f>(B9/B$5)*100</f>
        <v>6.375322226259062</v>
      </c>
      <c r="C20" s="19">
        <f>(C9/C$5)*100</f>
        <v>5.946460465663469</v>
      </c>
      <c r="D20" s="19">
        <f t="shared" si="1"/>
        <v>6.877174538810042</v>
      </c>
      <c r="G20" s="27"/>
      <c r="H20" s="27"/>
      <c r="I20" s="27"/>
    </row>
    <row r="21" spans="1:9" ht="29.25" customHeight="1">
      <c r="A21" s="11" t="s">
        <v>5</v>
      </c>
      <c r="B21" s="19">
        <f>(B10/B$5)*100</f>
        <v>6.381665830464295</v>
      </c>
      <c r="C21" s="19">
        <f>(C10/C$5)*100</f>
        <v>5.569993903808515</v>
      </c>
      <c r="D21" s="19">
        <f t="shared" si="1"/>
        <v>7.331481064303771</v>
      </c>
      <c r="G21" s="27"/>
      <c r="H21" s="27"/>
      <c r="I21" s="27"/>
    </row>
    <row r="22" spans="1:9" ht="29.25" customHeight="1">
      <c r="A22" s="11" t="s">
        <v>6</v>
      </c>
      <c r="B22" s="19">
        <v>13.849</v>
      </c>
      <c r="C22" s="19">
        <f>(C11/C$5)*100</f>
        <v>12.362434626367632</v>
      </c>
      <c r="D22" s="19">
        <f t="shared" si="1"/>
        <v>15.591599709644314</v>
      </c>
      <c r="G22" s="27"/>
      <c r="H22" s="27"/>
      <c r="I22" s="27"/>
    </row>
    <row r="23" spans="1:9" ht="29.25" customHeight="1">
      <c r="A23" s="11" t="s">
        <v>7</v>
      </c>
      <c r="B23" s="19">
        <f>(B12/B$5)*100</f>
        <v>66.79642220722825</v>
      </c>
      <c r="C23" s="19">
        <f>(C12/C$5)*100</f>
        <v>70.1810675821649</v>
      </c>
      <c r="D23" s="19">
        <f t="shared" si="1"/>
        <v>62.835723761607966</v>
      </c>
      <c r="G23" s="27"/>
      <c r="H23" s="27"/>
      <c r="I23" s="27"/>
    </row>
    <row r="24" spans="1:9" ht="29.25" customHeight="1">
      <c r="A24" s="14" t="s">
        <v>8</v>
      </c>
      <c r="B24" s="19">
        <f>(B13/B$5)*100</f>
        <v>6.030460834010945</v>
      </c>
      <c r="C24" s="19">
        <f>(C13/C$5)*100</f>
        <v>5.483363814290756</v>
      </c>
      <c r="D24" s="19">
        <f t="shared" si="1"/>
        <v>6.670671572676529</v>
      </c>
      <c r="E24" s="12"/>
      <c r="G24" s="27"/>
      <c r="H24" s="27"/>
      <c r="I24" s="27"/>
    </row>
    <row r="25" spans="1:5" ht="6" customHeight="1">
      <c r="A25" s="16"/>
      <c r="B25" s="20"/>
      <c r="C25" s="20"/>
      <c r="D25" s="20"/>
      <c r="E25" s="12"/>
    </row>
    <row r="26" spans="1:5" ht="22.5" customHeight="1">
      <c r="A26" s="1" t="s">
        <v>15</v>
      </c>
      <c r="B26" s="17"/>
      <c r="C26" s="17"/>
      <c r="D26" s="17"/>
      <c r="E26" s="12"/>
    </row>
    <row r="27" ht="18.75" customHeight="1">
      <c r="A27" s="1"/>
    </row>
    <row r="28" ht="18.75" customHeight="1"/>
    <row r="29" ht="18" customHeight="1"/>
    <row r="30" ht="30.75" customHeight="1">
      <c r="A30" s="3" t="s">
        <v>10</v>
      </c>
    </row>
  </sheetData>
  <sheetProtection/>
  <mergeCells count="2">
    <mergeCell ref="B4:D4"/>
    <mergeCell ref="B15:D15"/>
  </mergeCells>
  <printOptions/>
  <pageMargins left="0.7874015748031497" right="0.984251968503937" top="0.984251968503937" bottom="0.7874015748031497" header="0.5118110236220472" footer="0.5118110236220472"/>
  <pageSetup firstPageNumber="12" useFirstPageNumber="1"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2022-09-07T08:06:44Z</cp:lastPrinted>
  <dcterms:created xsi:type="dcterms:W3CDTF">2012-09-26T03:59:54Z</dcterms:created>
  <dcterms:modified xsi:type="dcterms:W3CDTF">2023-10-18T08:35:55Z</dcterms:modified>
  <cp:category/>
  <cp:version/>
  <cp:contentType/>
  <cp:contentStatus/>
</cp:coreProperties>
</file>