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 4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<sst xmlns="http://schemas.openxmlformats.org/spreadsheetml/2006/main" count="75" uniqueCount="31">
  <si>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อุตสาหกรรม</t>
  </si>
  <si>
    <t>รวม</t>
  </si>
  <si>
    <t>ชาย</t>
  </si>
  <si>
    <t>หญิง</t>
  </si>
  <si>
    <t>ยอดรวม</t>
  </si>
  <si>
    <t>3. การผลิต</t>
  </si>
  <si>
    <t>6. การก่อสร้าง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</si>
  <si>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</si>
  <si>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</si>
  <si>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</si>
  <si>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16. การศึกษา</t>
  </si>
  <si>
    <t>18. ศิลปะ ความบันเทิง และนันทนาการ</t>
  </si>
  <si>
    <t>19. กิจกรรมบริการด้านอื่น ๆ</t>
  </si>
  <si>
    <t>21. กิจกรรมขององค์การระหว่างประเทศ</t>
  </si>
  <si>
    <t>22. ไม่ทราบ</t>
  </si>
  <si>
    <t xml:space="preserve">1. เกษตรกรรม การป่าไม้ และการประมง </t>
  </si>
  <si>
    <t>4. การไฟฟ้า ก๊าซ และไอน้ำ</t>
  </si>
  <si>
    <t>5. การจัดหาน้ำ บำบัดน้ำเสีย</t>
  </si>
  <si>
    <t>7. การขายส่ง การขายปลีก</t>
  </si>
  <si>
    <t>8. การขนส่ง ที่เก็บสินค้า</t>
  </si>
  <si>
    <t>9. กิจกรรมโรงแรมและอาหาร</t>
  </si>
  <si>
    <t>13. กิจกรรมทางวิชาชีพฯ</t>
  </si>
  <si>
    <t>14. กิจกรรมการบริหารฯ</t>
  </si>
  <si>
    <t>17. กิจกรรมด้านสุขภาพฯ</t>
  </si>
  <si>
    <t xml:space="preserve">20. กิจกรรมการจ้างงานในครัวเรือนส่วนบุคคล </t>
  </si>
  <si>
    <t>หน่วย : คน</t>
  </si>
  <si>
    <t>n.a.</t>
  </si>
  <si>
    <t>ตาราง  4  จำนวนและร้อยละของประชากรอายุ 15 ปีขึ้นไปที่มีงานทำ จำแนกตามกิจกรรมทางเศรษฐกิจและเพศ</t>
  </si>
  <si>
    <t>2. การทำเหมืองแร่ เหมืองหิน</t>
  </si>
  <si>
    <t>15. การบริหารราชการฯ</t>
  </si>
  <si>
    <t>--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</si>
</sst>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0.00000000"/>
    <numFmt numFmtId="208" formatCode="_-* #,##0.0_-;\-* #,##0.0_-;_-* &quot;-&quot;?_-;_-@_-"/>
    <numFmt numFmtId="209" formatCode="_-* #,##0.000_-;\-* #,##0.000_-;_-* &quot;-&quot;??_-;_-@_-"/>
    <numFmt numFmtId="210" formatCode="_-* #,##0.0000_-;\-* #,##0.0000_-;_-* &quot;-&quot;??_-;_-@_-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_-* #,##0.00000_-;\-* #,##0.00000_-;_-* &quot;-&quot;??_-;_-@_-"/>
    <numFmt numFmtId="216" formatCode="_-* #,##0.000000_-;\-* #,##0.000000_-;_-* &quot;-&quot;??_-;_-@_-"/>
    <numFmt numFmtId="217" formatCode="#,##0_ ;\-#,##0\ 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8"/>
      <name val="EucrosiaUPC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99" fontId="2" fillId="0" borderId="0" xfId="38" applyNumberFormat="1" applyFont="1" applyFill="1" applyAlignment="1">
      <alignment vertical="center"/>
    </xf>
    <xf numFmtId="0" fontId="3" fillId="0" borderId="0" xfId="0" applyFont="1" applyAlignment="1" applyProtection="1" quotePrefix="1">
      <alignment vertical="center"/>
      <protection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/>
    </xf>
    <xf numFmtId="1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 applyProtection="1" quotePrefix="1">
      <alignment vertical="center"/>
      <protection/>
    </xf>
    <xf numFmtId="1" fontId="3" fillId="0" borderId="0" xfId="38" applyNumberFormat="1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38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201" fontId="2" fillId="0" borderId="0" xfId="38" applyNumberFormat="1" applyFont="1" applyAlignment="1">
      <alignment horizontal="right" vertical="center"/>
    </xf>
    <xf numFmtId="201" fontId="2" fillId="0" borderId="0" xfId="38" applyNumberFormat="1" applyFont="1" applyFill="1" applyAlignment="1">
      <alignment horizontal="right" vertical="center"/>
    </xf>
    <xf numFmtId="201" fontId="2" fillId="0" borderId="0" xfId="38" applyNumberFormat="1" applyFont="1" applyAlignment="1">
      <alignment vertical="center"/>
    </xf>
    <xf numFmtId="201" fontId="3" fillId="0" borderId="0" xfId="38" applyNumberFormat="1" applyFont="1" applyAlignment="1">
      <alignment horizontal="right" vertical="center"/>
    </xf>
    <xf numFmtId="200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201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199" fontId="2" fillId="0" borderId="0" xfId="38" applyNumberFormat="1" applyFont="1" applyAlignment="1">
      <alignment horizontal="right"/>
    </xf>
    <xf numFmtId="199" fontId="3" fillId="0" borderId="0" xfId="38" applyNumberFormat="1" applyFont="1" applyAlignment="1">
      <alignment horizontal="right"/>
    </xf>
    <xf numFmtId="0" fontId="2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right" vertical="center"/>
    </xf>
    <xf numFmtId="201" fontId="3" fillId="0" borderId="0" xfId="38" applyNumberFormat="1" applyFont="1" applyAlignment="1">
      <alignment horizontal="right"/>
    </xf>
    <xf numFmtId="201" fontId="3" fillId="0" borderId="0" xfId="38" applyNumberFormat="1" applyFont="1" applyAlignment="1" quotePrefix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7048500" y="35337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0</xdr:colOff>
      <xdr:row>14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7048500" y="3314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7048500" y="35337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7048500" y="11458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11458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11458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35337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0</xdr:colOff>
      <xdr:row>14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3314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35337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141827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54</xdr:row>
      <xdr:rowOff>47625</xdr:rowOff>
    </xdr:from>
    <xdr:to>
      <xdr:col>4</xdr:col>
      <xdr:colOff>0</xdr:colOff>
      <xdr:row>55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139636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141827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141827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54</xdr:row>
      <xdr:rowOff>47625</xdr:rowOff>
    </xdr:from>
    <xdr:to>
      <xdr:col>4</xdr:col>
      <xdr:colOff>0</xdr:colOff>
      <xdr:row>55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139636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141827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oneCellAnchor>
    <xdr:from>
      <xdr:col>0</xdr:col>
      <xdr:colOff>47625</xdr:colOff>
      <xdr:row>51</xdr:row>
      <xdr:rowOff>47625</xdr:rowOff>
    </xdr:from>
    <xdr:ext cx="2095500" cy="361950"/>
    <xdr:sp>
      <xdr:nvSpPr>
        <xdr:cNvPr id="16" name="กล่องข้อความ 11"/>
        <xdr:cNvSpPr txBox="1">
          <a:spLocks noChangeArrowheads="1"/>
        </xdr:cNvSpPr>
      </xdr:nvSpPr>
      <xdr:spPr>
        <a:xfrm>
          <a:off x="47625" y="13373100"/>
          <a:ext cx="2095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      n.a.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ไม่มีข้อมูล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68"/>
  <sheetViews>
    <sheetView tabSelected="1" zoomScale="90" zoomScaleNormal="90" zoomScalePageLayoutView="106" workbookViewId="0" topLeftCell="A1">
      <selection activeCell="A1" sqref="A1"/>
    </sheetView>
  </sheetViews>
  <sheetFormatPr defaultColWidth="9.140625" defaultRowHeight="21" customHeight="1"/>
  <cols>
    <col min="1" max="1" width="56.140625" style="3" customWidth="1"/>
    <col min="2" max="2" width="15.28125" style="3" customWidth="1"/>
    <col min="3" max="3" width="16.57421875" style="3" customWidth="1"/>
    <col min="4" max="4" width="17.7109375" style="3" customWidth="1"/>
    <col min="5" max="16384" width="9.140625" style="3" customWidth="1"/>
  </cols>
  <sheetData>
    <row r="1" ht="21" customHeight="1">
      <c r="A1" s="35" t="s">
        <v>27</v>
      </c>
    </row>
    <row r="2" spans="2:22" s="1" customFormat="1" ht="5.25" customHeight="1">
      <c r="B2" s="3"/>
      <c r="C2" s="3"/>
      <c r="D2" s="3"/>
      <c r="F2" s="4"/>
      <c r="I2" s="4"/>
      <c r="J2" s="4"/>
      <c r="K2" s="4"/>
      <c r="L2" s="4"/>
      <c r="N2" s="4"/>
      <c r="R2" s="4"/>
      <c r="S2" s="4"/>
      <c r="T2" s="4"/>
      <c r="V2" s="4"/>
    </row>
    <row r="3" spans="1:22" s="1" customFormat="1" ht="21" customHeight="1">
      <c r="A3" s="38" t="s">
        <v>0</v>
      </c>
      <c r="B3" s="39" t="s">
        <v>1</v>
      </c>
      <c r="C3" s="39" t="s">
        <v>2</v>
      </c>
      <c r="D3" s="39" t="s">
        <v>3</v>
      </c>
      <c r="F3" s="4"/>
      <c r="I3" s="4"/>
      <c r="J3" s="4"/>
      <c r="K3" s="4"/>
      <c r="L3" s="4"/>
      <c r="R3" s="4"/>
      <c r="S3" s="4"/>
      <c r="V3" s="4"/>
    </row>
    <row r="4" spans="1:22" s="1" customFormat="1" ht="21" customHeight="1">
      <c r="A4" s="5"/>
      <c r="B4" s="42" t="s">
        <v>25</v>
      </c>
      <c r="C4" s="42"/>
      <c r="D4" s="42"/>
      <c r="F4" s="6"/>
      <c r="J4" s="4"/>
      <c r="L4" s="4"/>
      <c r="N4" s="4"/>
      <c r="R4" s="4"/>
      <c r="S4" s="4"/>
      <c r="T4" s="4"/>
      <c r="V4" s="4"/>
    </row>
    <row r="5" spans="1:22" s="1" customFormat="1" ht="21" customHeight="1">
      <c r="A5" s="2" t="s">
        <v>4</v>
      </c>
      <c r="B5" s="36">
        <v>172743.44</v>
      </c>
      <c r="C5" s="36">
        <v>94854.44</v>
      </c>
      <c r="D5" s="36">
        <v>77889</v>
      </c>
      <c r="F5" s="7"/>
      <c r="H5" s="4"/>
      <c r="I5" s="4"/>
      <c r="J5" s="4"/>
      <c r="K5" s="4"/>
      <c r="R5" s="4"/>
      <c r="S5" s="4"/>
      <c r="T5" s="4"/>
      <c r="U5" s="4"/>
      <c r="V5" s="4"/>
    </row>
    <row r="6" spans="1:22" ht="21" customHeight="1">
      <c r="A6" s="8" t="s">
        <v>15</v>
      </c>
      <c r="B6" s="37">
        <v>71812.04</v>
      </c>
      <c r="C6" s="37">
        <v>44681.28</v>
      </c>
      <c r="D6" s="37">
        <v>27130.75</v>
      </c>
      <c r="E6" s="9"/>
      <c r="F6" s="10"/>
      <c r="H6" s="11"/>
      <c r="I6" s="11"/>
      <c r="K6" s="11"/>
      <c r="R6" s="11"/>
      <c r="S6" s="11"/>
      <c r="T6" s="11"/>
      <c r="V6" s="11"/>
    </row>
    <row r="7" spans="1:6" ht="21" customHeight="1">
      <c r="A7" s="12" t="s">
        <v>28</v>
      </c>
      <c r="B7" s="37" t="s">
        <v>26</v>
      </c>
      <c r="C7" s="37" t="s">
        <v>26</v>
      </c>
      <c r="D7" s="37" t="s">
        <v>26</v>
      </c>
      <c r="E7" s="13"/>
      <c r="F7" s="10"/>
    </row>
    <row r="8" spans="1:6" ht="21" customHeight="1">
      <c r="A8" s="12" t="s">
        <v>5</v>
      </c>
      <c r="B8" s="37">
        <v>7707.28</v>
      </c>
      <c r="C8" s="37">
        <v>3620.29</v>
      </c>
      <c r="D8" s="37">
        <v>4086.99</v>
      </c>
      <c r="E8" s="9"/>
      <c r="F8" s="10"/>
    </row>
    <row r="9" spans="1:6" ht="21" customHeight="1">
      <c r="A9" s="14" t="s">
        <v>16</v>
      </c>
      <c r="B9" s="37">
        <v>395.06</v>
      </c>
      <c r="C9" s="37">
        <v>253.66</v>
      </c>
      <c r="D9" s="37">
        <v>141.4</v>
      </c>
      <c r="E9" s="15"/>
      <c r="F9" s="10"/>
    </row>
    <row r="10" spans="1:6" ht="21" customHeight="1">
      <c r="A10" s="12" t="s">
        <v>17</v>
      </c>
      <c r="B10" s="37">
        <v>270.94</v>
      </c>
      <c r="C10" s="37">
        <v>65.9</v>
      </c>
      <c r="D10" s="37">
        <v>205.03</v>
      </c>
      <c r="E10" s="13"/>
      <c r="F10" s="10"/>
    </row>
    <row r="11" spans="1:6" ht="21" customHeight="1">
      <c r="A11" s="8" t="s">
        <v>6</v>
      </c>
      <c r="B11" s="37">
        <v>7744.18</v>
      </c>
      <c r="C11" s="37">
        <v>7160.02</v>
      </c>
      <c r="D11" s="37">
        <v>584.16</v>
      </c>
      <c r="E11" s="17"/>
      <c r="F11" s="10"/>
    </row>
    <row r="12" spans="1:6" ht="21" customHeight="1">
      <c r="A12" s="12" t="s">
        <v>18</v>
      </c>
      <c r="B12" s="37">
        <v>34838.87</v>
      </c>
      <c r="C12" s="37">
        <v>17858.2</v>
      </c>
      <c r="D12" s="37">
        <v>16980.67</v>
      </c>
      <c r="E12" s="18"/>
      <c r="F12" s="10"/>
    </row>
    <row r="13" spans="1:6" ht="21" customHeight="1">
      <c r="A13" s="12" t="s">
        <v>19</v>
      </c>
      <c r="B13" s="37">
        <v>3569</v>
      </c>
      <c r="C13" s="37">
        <v>2261.43</v>
      </c>
      <c r="D13" s="37">
        <v>1308.37</v>
      </c>
      <c r="E13" s="18"/>
      <c r="F13" s="10"/>
    </row>
    <row r="14" spans="1:6" s="21" customFormat="1" ht="21" customHeight="1">
      <c r="A14" s="19" t="s">
        <v>20</v>
      </c>
      <c r="B14" s="37">
        <v>15266.72</v>
      </c>
      <c r="C14" s="37">
        <v>3954.83</v>
      </c>
      <c r="D14" s="37">
        <v>11311.89</v>
      </c>
      <c r="E14" s="18"/>
      <c r="F14" s="10"/>
    </row>
    <row r="15" spans="1:6" ht="21" customHeight="1">
      <c r="A15" s="21" t="s">
        <v>7</v>
      </c>
      <c r="B15" s="37">
        <v>575.43</v>
      </c>
      <c r="C15" s="37">
        <v>575.43</v>
      </c>
      <c r="D15" s="37" t="s">
        <v>26</v>
      </c>
      <c r="E15" s="18"/>
      <c r="F15" s="10"/>
    </row>
    <row r="16" spans="1:6" ht="21" customHeight="1">
      <c r="A16" s="21" t="s">
        <v>8</v>
      </c>
      <c r="B16" s="37">
        <v>1168.39</v>
      </c>
      <c r="C16" s="37">
        <v>493.35</v>
      </c>
      <c r="D16" s="37">
        <v>675.04</v>
      </c>
      <c r="E16" s="18"/>
      <c r="F16" s="10"/>
    </row>
    <row r="17" spans="1:6" ht="21" customHeight="1">
      <c r="A17" s="21" t="s">
        <v>9</v>
      </c>
      <c r="B17" s="37">
        <v>56.79</v>
      </c>
      <c r="C17" s="37" t="s">
        <v>26</v>
      </c>
      <c r="D17" s="37">
        <v>56.79</v>
      </c>
      <c r="E17" s="18"/>
      <c r="F17" s="10"/>
    </row>
    <row r="18" spans="1:6" ht="21" customHeight="1">
      <c r="A18" s="3" t="s">
        <v>21</v>
      </c>
      <c r="B18" s="37">
        <v>929.05</v>
      </c>
      <c r="C18" s="37">
        <v>455</v>
      </c>
      <c r="D18" s="37">
        <v>474.05</v>
      </c>
      <c r="E18" s="18"/>
      <c r="F18" s="10"/>
    </row>
    <row r="19" spans="1:6" ht="21" customHeight="1">
      <c r="A19" s="3" t="s">
        <v>22</v>
      </c>
      <c r="B19" s="37">
        <v>850.95</v>
      </c>
      <c r="C19" s="37">
        <v>225.91</v>
      </c>
      <c r="D19" s="37">
        <v>625.04</v>
      </c>
      <c r="E19" s="22"/>
      <c r="F19" s="10"/>
    </row>
    <row r="20" spans="1:6" ht="21" customHeight="1">
      <c r="A20" s="3" t="s">
        <v>29</v>
      </c>
      <c r="B20" s="37">
        <v>9264.53</v>
      </c>
      <c r="C20" s="37">
        <v>4393.55</v>
      </c>
      <c r="D20" s="37">
        <v>4871.29</v>
      </c>
      <c r="E20" s="18"/>
      <c r="F20" s="10"/>
    </row>
    <row r="21" spans="1:6" ht="21" customHeight="1">
      <c r="A21" s="3" t="s">
        <v>10</v>
      </c>
      <c r="B21" s="37">
        <v>3704.56</v>
      </c>
      <c r="C21" s="37">
        <v>1050.05</v>
      </c>
      <c r="D21" s="37">
        <v>2654.51</v>
      </c>
      <c r="E21" s="18"/>
      <c r="F21" s="10"/>
    </row>
    <row r="22" spans="1:6" ht="21" customHeight="1">
      <c r="A22" s="3" t="s">
        <v>23</v>
      </c>
      <c r="B22" s="37">
        <v>3733.17</v>
      </c>
      <c r="C22" s="37">
        <v>1641.09</v>
      </c>
      <c r="D22" s="37">
        <v>2092.08</v>
      </c>
      <c r="E22" s="18"/>
      <c r="F22" s="10"/>
    </row>
    <row r="23" spans="1:6" ht="21" customHeight="1">
      <c r="A23" s="3" t="s">
        <v>11</v>
      </c>
      <c r="B23" s="37">
        <v>384.59</v>
      </c>
      <c r="C23" s="37">
        <v>194.52</v>
      </c>
      <c r="D23" s="37">
        <v>190.07</v>
      </c>
      <c r="E23" s="18"/>
      <c r="F23" s="10"/>
    </row>
    <row r="24" spans="1:6" ht="21" customHeight="1">
      <c r="A24" s="3" t="s">
        <v>12</v>
      </c>
      <c r="B24" s="37">
        <v>9017.58</v>
      </c>
      <c r="C24" s="37">
        <v>5878.83</v>
      </c>
      <c r="D24" s="37">
        <v>3138.74</v>
      </c>
      <c r="E24" s="18"/>
      <c r="F24" s="10"/>
    </row>
    <row r="25" spans="1:6" ht="21" customHeight="1">
      <c r="A25" s="3" t="s">
        <v>24</v>
      </c>
      <c r="B25" s="37">
        <v>1453.42</v>
      </c>
      <c r="C25" s="37">
        <v>91.38</v>
      </c>
      <c r="D25" s="37">
        <v>1362.14</v>
      </c>
      <c r="E25" s="22"/>
      <c r="F25" s="10"/>
    </row>
    <row r="26" spans="1:6" ht="21" customHeight="1">
      <c r="A26" s="21" t="s">
        <v>13</v>
      </c>
      <c r="B26" s="37" t="s">
        <v>26</v>
      </c>
      <c r="C26" s="37" t="s">
        <v>26</v>
      </c>
      <c r="D26" s="37" t="s">
        <v>26</v>
      </c>
      <c r="E26" s="23"/>
      <c r="F26" s="10"/>
    </row>
    <row r="27" spans="1:6" ht="21" customHeight="1">
      <c r="A27" s="20" t="s">
        <v>14</v>
      </c>
      <c r="B27" s="37" t="s">
        <v>26</v>
      </c>
      <c r="C27" s="37" t="s">
        <v>26</v>
      </c>
      <c r="D27" s="37" t="s">
        <v>26</v>
      </c>
      <c r="F27" s="10"/>
    </row>
    <row r="28" spans="1:6" ht="21" customHeight="1">
      <c r="A28" s="24"/>
      <c r="B28" s="43"/>
      <c r="C28" s="43"/>
      <c r="D28" s="43"/>
      <c r="F28" s="10"/>
    </row>
    <row r="29" spans="1:6" ht="21" customHeight="1">
      <c r="A29" s="2" t="s">
        <v>4</v>
      </c>
      <c r="B29" s="27">
        <v>100</v>
      </c>
      <c r="C29" s="27">
        <v>100</v>
      </c>
      <c r="D29" s="27">
        <v>100</v>
      </c>
      <c r="F29" s="32"/>
    </row>
    <row r="30" spans="1:6" ht="21" customHeight="1">
      <c r="A30" s="8" t="s">
        <v>15</v>
      </c>
      <c r="B30" s="28">
        <f>B6*100/B5</f>
        <v>41.571500486501826</v>
      </c>
      <c r="C30" s="28">
        <f>C6*100/C5</f>
        <v>47.105101247764466</v>
      </c>
      <c r="D30" s="28">
        <v>34.8525822645046</v>
      </c>
      <c r="F30" s="10"/>
    </row>
    <row r="31" spans="1:6" ht="21" customHeight="1">
      <c r="A31" s="12" t="s">
        <v>28</v>
      </c>
      <c r="B31" s="40" t="s">
        <v>26</v>
      </c>
      <c r="C31" s="40" t="s">
        <v>26</v>
      </c>
      <c r="D31" s="40" t="s">
        <v>26</v>
      </c>
      <c r="F31" s="10"/>
    </row>
    <row r="32" spans="1:6" ht="21" customHeight="1">
      <c r="A32" s="12" t="s">
        <v>5</v>
      </c>
      <c r="B32" s="28">
        <f>B8*100/B5</f>
        <v>4.461691859326177</v>
      </c>
      <c r="C32" s="28">
        <f>C8*100/C5</f>
        <v>3.8166795355072467</v>
      </c>
      <c r="D32" s="28">
        <f>D8*100/D5</f>
        <v>5.24719793552363</v>
      </c>
      <c r="F32" s="10"/>
    </row>
    <row r="33" spans="1:6" ht="21" customHeight="1">
      <c r="A33" s="14" t="s">
        <v>16</v>
      </c>
      <c r="B33" s="28">
        <f>B9*100/B5</f>
        <v>0.22869754127855738</v>
      </c>
      <c r="C33" s="28">
        <f>C9*100/C5</f>
        <v>0.2674202704691525</v>
      </c>
      <c r="D33" s="28">
        <f>D9*100/D5</f>
        <v>0.1815403972319583</v>
      </c>
      <c r="F33" s="10"/>
    </row>
    <row r="34" spans="1:6" ht="21" customHeight="1">
      <c r="A34" s="12" t="s">
        <v>17</v>
      </c>
      <c r="B34" s="28">
        <f>B10*100/B5</f>
        <v>0.15684531927811557</v>
      </c>
      <c r="C34" s="28">
        <f>C10*100/C5</f>
        <v>0.06947487118157042</v>
      </c>
      <c r="D34" s="28">
        <f>D10*100/D5</f>
        <v>0.2632335759863395</v>
      </c>
      <c r="F34" s="10"/>
    </row>
    <row r="35" spans="1:6" ht="21" customHeight="1">
      <c r="A35" s="8" t="s">
        <v>6</v>
      </c>
      <c r="B35" s="28">
        <f>B11*100/B5</f>
        <v>4.48305301781648</v>
      </c>
      <c r="C35" s="28">
        <f>C11*100/C5</f>
        <v>7.548428940174018</v>
      </c>
      <c r="D35" s="28">
        <f>D11*100/D5</f>
        <v>0.7499903709124524</v>
      </c>
      <c r="F35" s="10"/>
    </row>
    <row r="36" spans="1:6" ht="21" customHeight="1">
      <c r="A36" s="12" t="s">
        <v>18</v>
      </c>
      <c r="B36" s="28">
        <f>B12*100/B5</f>
        <v>20.167984381925013</v>
      </c>
      <c r="C36" s="28">
        <f>C12*100/C5</f>
        <v>18.826952117370574</v>
      </c>
      <c r="D36" s="28">
        <f>D12*100/D5</f>
        <v>21.801114406398845</v>
      </c>
      <c r="F36" s="10"/>
    </row>
    <row r="37" spans="1:6" ht="21" customHeight="1">
      <c r="A37" s="12" t="s">
        <v>19</v>
      </c>
      <c r="B37" s="28">
        <f>B13*100/B5</f>
        <v>2.0660697737639127</v>
      </c>
      <c r="C37" s="28">
        <f>C13*100/C5</f>
        <v>2.38410558324945</v>
      </c>
      <c r="D37" s="28">
        <f>D13*100/D5</f>
        <v>1.6797879032982832</v>
      </c>
      <c r="F37" s="10"/>
    </row>
    <row r="38" spans="1:6" ht="21" customHeight="1">
      <c r="A38" s="19" t="s">
        <v>20</v>
      </c>
      <c r="B38" s="28">
        <f>B14*100/B5</f>
        <v>8.837800150326983</v>
      </c>
      <c r="C38" s="28">
        <f>C14*100/C5</f>
        <v>4.169367295827164</v>
      </c>
      <c r="D38" s="28">
        <f>D14*100/D5</f>
        <v>14.523090551939298</v>
      </c>
      <c r="F38" s="10"/>
    </row>
    <row r="39" spans="1:6" ht="21" customHeight="1">
      <c r="A39" s="21" t="s">
        <v>7</v>
      </c>
      <c r="B39" s="28">
        <f>B15*100/B5</f>
        <v>0.3331125048800695</v>
      </c>
      <c r="C39" s="28">
        <f>C15*100/C5</f>
        <v>0.6066452977846898</v>
      </c>
      <c r="D39" s="40" t="s">
        <v>26</v>
      </c>
      <c r="F39" s="10"/>
    </row>
    <row r="40" spans="1:6" ht="21" customHeight="1">
      <c r="A40" s="21" t="s">
        <v>8</v>
      </c>
      <c r="B40" s="28">
        <f>B16*100/B5</f>
        <v>0.6763730072759927</v>
      </c>
      <c r="C40" s="28">
        <f>C16*100/C5</f>
        <v>0.5201127116453378</v>
      </c>
      <c r="D40" s="28">
        <f>D16*100/D5</f>
        <v>0.8666692344233461</v>
      </c>
      <c r="F40" s="10"/>
    </row>
    <row r="41" spans="1:6" ht="21" customHeight="1">
      <c r="A41" s="21" t="s">
        <v>9</v>
      </c>
      <c r="B41" s="41" t="s">
        <v>30</v>
      </c>
      <c r="C41" s="40" t="s">
        <v>26</v>
      </c>
      <c r="D41" s="28">
        <f>D17*100/D5</f>
        <v>0.07291145091091168</v>
      </c>
      <c r="F41" s="10"/>
    </row>
    <row r="42" spans="1:6" ht="15" customHeight="1">
      <c r="A42" s="3" t="s">
        <v>21</v>
      </c>
      <c r="B42" s="28">
        <f>B18*100/B5</f>
        <v>0.5378207126128783</v>
      </c>
      <c r="C42" s="28">
        <f>C18*100/C5</f>
        <v>0.47968234275591104</v>
      </c>
      <c r="D42" s="28">
        <f>D18*100/D5</f>
        <v>0.6086225269293482</v>
      </c>
      <c r="F42" s="10"/>
    </row>
    <row r="43" spans="1:6" ht="21" customHeight="1">
      <c r="A43" s="3" t="s">
        <v>22</v>
      </c>
      <c r="B43" s="28">
        <f>B19*100/B5</f>
        <v>0.4926091549409923</v>
      </c>
      <c r="C43" s="28">
        <f>C19*100/C5</f>
        <v>0.23816491879557772</v>
      </c>
      <c r="D43" s="28">
        <f>D19*100/D5</f>
        <v>0.8024753174389195</v>
      </c>
      <c r="F43" s="10"/>
    </row>
    <row r="44" spans="1:6" ht="21" customHeight="1">
      <c r="A44" s="3" t="s">
        <v>29</v>
      </c>
      <c r="B44" s="28">
        <f>B20*100/B5</f>
        <v>5.36317327013981</v>
      </c>
      <c r="C44" s="28">
        <v>4.65188649893458</v>
      </c>
      <c r="D44" s="28">
        <f>D20*100/D5</f>
        <v>6.2541437173413446</v>
      </c>
      <c r="E44" s="25"/>
      <c r="F44" s="26"/>
    </row>
    <row r="45" spans="1:6" s="1" customFormat="1" ht="21" customHeight="1">
      <c r="A45" s="3" t="s">
        <v>10</v>
      </c>
      <c r="B45" s="28">
        <f>B21*100/B5</f>
        <v>2.144544533789532</v>
      </c>
      <c r="C45" s="28">
        <f>C21*100/C5</f>
        <v>1.1070119648589987</v>
      </c>
      <c r="D45" s="28">
        <f>D21*100/D5</f>
        <v>3.4080678914866027</v>
      </c>
      <c r="E45" s="28"/>
      <c r="F45" s="28"/>
    </row>
    <row r="46" spans="1:6" s="1" customFormat="1" ht="21" customHeight="1">
      <c r="A46" s="3" t="s">
        <v>23</v>
      </c>
      <c r="B46" s="28">
        <f>B22*100/B5</f>
        <v>2.1611066677843165</v>
      </c>
      <c r="C46" s="28">
        <f>C22*100/C5</f>
        <v>1.7301140568643913</v>
      </c>
      <c r="D46" s="28">
        <f>D22*100/D5</f>
        <v>2.685976196895582</v>
      </c>
      <c r="E46" s="25"/>
      <c r="F46" s="16"/>
    </row>
    <row r="47" spans="1:6" ht="21" customHeight="1">
      <c r="A47" s="3" t="s">
        <v>11</v>
      </c>
      <c r="B47" s="28">
        <f>B23*100/B5</f>
        <v>0.22263652964187816</v>
      </c>
      <c r="C47" s="28">
        <f>C23*100/C5</f>
        <v>0.20507210837995565</v>
      </c>
      <c r="D47" s="28">
        <f>D23*100/D5</f>
        <v>0.2440267560245991</v>
      </c>
      <c r="E47" s="28"/>
      <c r="F47" s="16"/>
    </row>
    <row r="48" spans="1:6" ht="21" customHeight="1">
      <c r="A48" s="3" t="s">
        <v>12</v>
      </c>
      <c r="B48" s="28">
        <f>B24*100/B5</f>
        <v>5.220215598346311</v>
      </c>
      <c r="C48" s="28">
        <f>C24*100/C5</f>
        <v>6.197738345195017</v>
      </c>
      <c r="D48" s="28">
        <f>D24*100/D5</f>
        <v>4.02976029991398</v>
      </c>
      <c r="E48" s="28"/>
      <c r="F48" s="16"/>
    </row>
    <row r="49" spans="1:6" ht="21" customHeight="1">
      <c r="A49" s="3" t="s">
        <v>24</v>
      </c>
      <c r="B49" s="28">
        <f>B25*100/B5</f>
        <v>0.8413749315169363</v>
      </c>
      <c r="C49" s="28">
        <f>C25*100/C5</f>
        <v>0.09633708237590143</v>
      </c>
      <c r="D49" s="28">
        <f>D25*100/D5</f>
        <v>1.7488220416233358</v>
      </c>
      <c r="E49" s="28"/>
      <c r="F49" s="16"/>
    </row>
    <row r="50" spans="1:6" ht="21" customHeight="1">
      <c r="A50" s="21" t="s">
        <v>13</v>
      </c>
      <c r="B50" s="40" t="s">
        <v>26</v>
      </c>
      <c r="C50" s="40" t="s">
        <v>26</v>
      </c>
      <c r="D50" s="40" t="s">
        <v>26</v>
      </c>
      <c r="E50" s="28"/>
      <c r="F50" s="16"/>
    </row>
    <row r="51" spans="1:6" ht="21" customHeight="1">
      <c r="A51" s="20" t="s">
        <v>14</v>
      </c>
      <c r="B51" s="40" t="s">
        <v>26</v>
      </c>
      <c r="C51" s="40" t="s">
        <v>26</v>
      </c>
      <c r="D51" s="40" t="s">
        <v>26</v>
      </c>
      <c r="E51" s="28"/>
      <c r="F51" s="16"/>
    </row>
    <row r="52" spans="1:6" ht="4.5" customHeight="1">
      <c r="A52" s="30"/>
      <c r="B52" s="30"/>
      <c r="C52" s="30"/>
      <c r="D52" s="30"/>
      <c r="E52" s="28"/>
      <c r="F52" s="16"/>
    </row>
    <row r="53" spans="1:6" ht="21" customHeight="1">
      <c r="A53" s="33"/>
      <c r="B53" s="31"/>
      <c r="C53" s="31"/>
      <c r="D53" s="31"/>
      <c r="E53" s="28"/>
      <c r="F53" s="16"/>
    </row>
    <row r="54" spans="1:6" ht="21" customHeight="1">
      <c r="A54" s="34"/>
      <c r="E54" s="28"/>
      <c r="F54" s="16"/>
    </row>
    <row r="55" spans="5:6" s="21" customFormat="1" ht="21" customHeight="1">
      <c r="E55" s="28"/>
      <c r="F55" s="16"/>
    </row>
    <row r="56" spans="5:6" ht="21" customHeight="1">
      <c r="E56" s="28"/>
      <c r="F56" s="16"/>
    </row>
    <row r="57" spans="5:6" ht="21" customHeight="1">
      <c r="E57" s="28"/>
      <c r="F57" s="16"/>
    </row>
    <row r="58" spans="5:6" ht="21" customHeight="1">
      <c r="E58" s="28"/>
      <c r="F58" s="16"/>
    </row>
    <row r="59" spans="5:6" ht="21" customHeight="1">
      <c r="E59" s="28"/>
      <c r="F59" s="16"/>
    </row>
    <row r="60" spans="5:6" ht="21" customHeight="1">
      <c r="E60" s="28"/>
      <c r="F60" s="16"/>
    </row>
    <row r="61" spans="5:6" ht="21" customHeight="1">
      <c r="E61" s="28"/>
      <c r="F61" s="16"/>
    </row>
    <row r="62" spans="5:6" ht="21" customHeight="1">
      <c r="E62" s="28"/>
      <c r="F62" s="16"/>
    </row>
    <row r="63" spans="5:6" ht="21" customHeight="1">
      <c r="E63" s="28"/>
      <c r="F63" s="16"/>
    </row>
    <row r="64" spans="5:6" ht="21" customHeight="1">
      <c r="E64" s="28"/>
      <c r="F64" s="16"/>
    </row>
    <row r="65" ht="21" customHeight="1">
      <c r="F65" s="16"/>
    </row>
    <row r="66" spans="5:6" ht="21" customHeight="1">
      <c r="E66" s="28"/>
      <c r="F66" s="28"/>
    </row>
    <row r="67" spans="5:6" ht="21" customHeight="1">
      <c r="E67" s="28"/>
      <c r="F67" s="28"/>
    </row>
    <row r="68" ht="5.25" customHeight="1">
      <c r="F68" s="29"/>
    </row>
  </sheetData>
  <sheetProtection/>
  <mergeCells count="2">
    <mergeCell ref="B4:D4"/>
    <mergeCell ref="B28:D28"/>
  </mergeCells>
  <printOptions/>
  <pageMargins left="1.11" right="0.15748031496062992" top="0.48" bottom="0.15748031496062992" header="0.29" footer="0.15748031496062992"/>
  <pageSetup firstPageNumber="10" useFirstPageNumber="1" horizontalDpi="600" verticalDpi="600" orientation="portrait" paperSize="9" scale="75" r:id="rId2"/>
  <headerFooter alignWithMargins="0">
    <oddHeader>&amp;L&amp;"TH SarabunPSK,ธรรมดา"&amp;16      &amp;18 26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ทวีวัฒน์ วังสันเทียะ</cp:lastModifiedBy>
  <cp:lastPrinted>2023-07-17T09:09:20Z</cp:lastPrinted>
  <dcterms:created xsi:type="dcterms:W3CDTF">2012-09-26T03:59:34Z</dcterms:created>
  <dcterms:modified xsi:type="dcterms:W3CDTF">2023-10-18T08:48:29Z</dcterms:modified>
  <cp:category/>
  <cp:version/>
  <cp:contentType/>
  <cp:contentStatus/>
</cp:coreProperties>
</file>