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.ฟลุ๊ค\2566\ตารางฐานข้อมูล\สรง1-66\"/>
    </mc:Choice>
  </mc:AlternateContent>
  <bookViews>
    <workbookView xWindow="0" yWindow="0" windowWidth="20490" windowHeight="6795"/>
  </bookViews>
  <sheets>
    <sheet name="ตาราง5" sheetId="1" r:id="rId1"/>
  </sheets>
  <definedNames>
    <definedName name="_xlnm.Print_Area" localSheetId="0">ตาราง5!$A$2:$D$53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B50" i="1"/>
  <c r="D49" i="1"/>
  <c r="C49" i="1"/>
  <c r="B49" i="1"/>
  <c r="D48" i="1"/>
  <c r="C48" i="1"/>
  <c r="B48" i="1"/>
  <c r="D47" i="1"/>
  <c r="B47" i="1"/>
  <c r="D46" i="1"/>
  <c r="C46" i="1"/>
  <c r="B46" i="1"/>
  <c r="D45" i="1"/>
  <c r="C45" i="1"/>
  <c r="B45" i="1"/>
  <c r="C44" i="1"/>
  <c r="B44" i="1"/>
  <c r="C43" i="1"/>
  <c r="B43" i="1"/>
  <c r="D42" i="1"/>
  <c r="B42" i="1"/>
  <c r="B41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B35" i="1"/>
  <c r="C34" i="1"/>
  <c r="B34" i="1"/>
  <c r="D33" i="1"/>
  <c r="C33" i="1"/>
  <c r="B33" i="1"/>
  <c r="D31" i="1"/>
  <c r="C31" i="1"/>
  <c r="B31" i="1"/>
</calcChain>
</file>

<file path=xl/sharedStrings.xml><?xml version="1.0" encoding="utf-8"?>
<sst xmlns="http://schemas.openxmlformats.org/spreadsheetml/2006/main" count="86" uniqueCount="34">
  <si>
    <t xml:space="preserve">ตาราง  5  จำนวนและร้อยละของประชากรอายุ 15 ปีขึ้นไปที่มีงานทำ จำแนกตามอุตสาหกรรมและเพศ </t>
  </si>
  <si>
    <t xml:space="preserve">              ไตรมาส 1/2566 (มกราคม - มีนาคม 2566)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</si>
  <si>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</si>
  <si>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</si>
  <si>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</si>
  <si>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</si>
  <si>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</si>
  <si>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</si>
  <si>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การป่าไม้ และการประมง </t>
  </si>
  <si>
    <t>2. การทำเหมืองแร่และเหมืองหิน</t>
  </si>
  <si>
    <t>n.a.</t>
  </si>
  <si>
    <t>3. การผลิต</t>
  </si>
  <si>
    <t>4. การไฟฟ้า ก๊าซ ไอน้ำ และระบบปรับอากาศ</t>
  </si>
  <si>
    <t>5. การจัดหาน้ำ การจัดการ และการบำบัดน้ำเสีย ของเสีย  และสิ่งปฏิกูล</t>
  </si>
  <si>
    <t>6. การก่อสร้าง</t>
  </si>
  <si>
    <t xml:space="preserve">7. การขายส่งและการขายปลีก การซ่อมแซมยานยนต์และจักรยานยนต์ </t>
  </si>
  <si>
    <t xml:space="preserve">8. การขนส่งและสถานที่เก็บสินค้า </t>
  </si>
  <si>
    <t>9. ที่พักแรมและการบริการด้านอาหาร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</si>
  <si>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</si>
  <si>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</si>
  <si>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</si>
  <si>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</si>
  <si>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</si>
  <si>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</si>
  <si>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</si>
  <si>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</si>
  <si>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</si>
  <si>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</si>
  <si>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กิจกรรมการผลิตสินค้าและบริการ</t>
  </si>
  <si>
    <t>21 กิจกรรมองค์การระหว่างประเทศและภาคีสมาชิก</t>
  </si>
  <si>
    <t>22. ไม่ทราบ</t>
  </si>
  <si>
    <t>ร้อยละ</t>
  </si>
  <si>
    <t xml:space="preserve">                                                                                                              </t>
  </si>
  <si>
    <t>หมายเหตุ :   "n.a."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</si>
</sst>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-* #,##0_-;\-* #,##0_-;_-* &quot;-&quot;??_-;_-@_-"/>
    <numFmt numFmtId="188" formatCode="#,##0;[Red]#,##0"/>
    <numFmt numFmtId="189" formatCode="#,##0.0"/>
    <numFmt numFmtId="190" formatCode="_-* #,##0.0_-;\-* #,##0.0_-;_-* &quot;-&quot;??_-;_-@_-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0.5"/>
      <name val="TH SarabunPSK"/>
      <family val="2"/>
    </font>
    <font>
      <b/>
      <sz val="13"/>
      <name val="TH SarabunPSK"/>
      <family val="2"/>
    </font>
    <font>
      <b/>
      <sz val="10"/>
      <name val="TH SarabunPSK"/>
      <family val="2"/>
    </font>
    <font>
      <sz val="14"/>
      <name val="Cordia New"/>
      <family val="2"/>
    </font>
    <font>
      <sz val="10"/>
      <name val="TH SarabunPSK"/>
      <family val="2"/>
    </font>
    <font>
      <sz val="10.5"/>
      <name val="TH SarabunPSK"/>
      <family val="2"/>
    </font>
    <font>
      <sz val="12"/>
      <name val="TH SarabunPSK"/>
      <family val="2"/>
    </font>
    <font>
      <sz val="1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top"/>
    </xf>
    <xf numFmtId="0" fontId="3" fillId="0" borderId="0" xfId="0" applyFont="1" applyBorder="1"/>
    <xf numFmtId="0" fontId="1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6" fillId="0" borderId="0" xfId="0" applyNumberFormat="1" applyFont="1"/>
    <xf numFmtId="0" fontId="4" fillId="0" borderId="0" xfId="0" applyFont="1" applyAlignment="1">
      <alignment horizontal="center" vertical="center"/>
    </xf>
    <xf numFmtId="187" fontId="8" fillId="0" borderId="0" xfId="1" applyNumberFormat="1" applyFont="1" applyAlignment="1">
      <alignment horizontal="right" vertical="center"/>
    </xf>
    <xf numFmtId="187" fontId="5" fillId="0" borderId="0" xfId="1" applyNumberFormat="1" applyFont="1" applyAlignment="1">
      <alignment horizontal="right"/>
    </xf>
    <xf numFmtId="3" fontId="8" fillId="0" borderId="0" xfId="0" applyNumberFormat="1" applyFont="1"/>
    <xf numFmtId="0" fontId="9" fillId="0" borderId="0" xfId="0" quotePrefix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8" fillId="0" borderId="0" xfId="0" applyFont="1"/>
    <xf numFmtId="0" fontId="8" fillId="0" borderId="0" xfId="2" applyFont="1"/>
    <xf numFmtId="0" fontId="9" fillId="0" borderId="0" xfId="0" applyFont="1" applyBorder="1" applyAlignment="1">
      <alignment vertical="center"/>
    </xf>
    <xf numFmtId="187" fontId="8" fillId="0" borderId="0" xfId="1" applyNumberFormat="1" applyFont="1"/>
    <xf numFmtId="0" fontId="9" fillId="0" borderId="0" xfId="0" applyFont="1" applyBorder="1" applyAlignment="1" applyProtection="1">
      <alignment vertical="center"/>
    </xf>
    <xf numFmtId="187" fontId="3" fillId="0" borderId="0" xfId="0" applyNumberFormat="1" applyFont="1" applyFill="1" applyBorder="1" applyAlignment="1">
      <alignment horizontal="distributed"/>
    </xf>
    <xf numFmtId="0" fontId="9" fillId="0" borderId="0" xfId="0" applyFont="1" applyAlignment="1">
      <alignment vertical="center"/>
    </xf>
    <xf numFmtId="187" fontId="8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3" fontId="8" fillId="0" borderId="0" xfId="2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0" xfId="1" applyNumberFormat="1" applyFont="1" applyAlignment="1">
      <alignment horizontal="right"/>
    </xf>
    <xf numFmtId="187" fontId="8" fillId="0" borderId="0" xfId="1" applyNumberFormat="1" applyFont="1" applyAlignment="1">
      <alignment horizontal="right"/>
    </xf>
    <xf numFmtId="188" fontId="3" fillId="0" borderId="0" xfId="0" applyNumberFormat="1" applyFont="1"/>
    <xf numFmtId="3" fontId="3" fillId="0" borderId="0" xfId="0" applyNumberFormat="1" applyFont="1"/>
    <xf numFmtId="3" fontId="4" fillId="0" borderId="0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horizontal="right" vertical="center"/>
    </xf>
    <xf numFmtId="189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/>
    </xf>
    <xf numFmtId="189" fontId="8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87" fontId="2" fillId="0" borderId="0" xfId="1" applyNumberFormat="1" applyFont="1" applyAlignment="1">
      <alignment horizontal="right"/>
    </xf>
    <xf numFmtId="189" fontId="10" fillId="0" borderId="0" xfId="0" applyNumberFormat="1" applyFont="1" applyAlignment="1">
      <alignment horizontal="right"/>
    </xf>
    <xf numFmtId="190" fontId="2" fillId="0" borderId="0" xfId="1" applyNumberFormat="1" applyFont="1" applyAlignment="1">
      <alignment horizontal="right"/>
    </xf>
    <xf numFmtId="190" fontId="3" fillId="0" borderId="0" xfId="0" applyNumberFormat="1" applyFont="1" applyAlignment="1">
      <alignment horizontal="right"/>
    </xf>
    <xf numFmtId="187" fontId="11" fillId="0" borderId="0" xfId="0" applyNumberFormat="1" applyFont="1" applyFill="1" applyBorder="1" applyAlignment="1">
      <alignment horizontal="distributed" vertical="center"/>
    </xf>
    <xf numFmtId="0" fontId="10" fillId="0" borderId="0" xfId="0" applyFont="1" applyAlignment="1">
      <alignment horizontal="right"/>
    </xf>
    <xf numFmtId="189" fontId="3" fillId="0" borderId="0" xfId="0" applyNumberFormat="1" applyFont="1"/>
    <xf numFmtId="0" fontId="9" fillId="0" borderId="3" xfId="0" applyFont="1" applyBorder="1"/>
    <xf numFmtId="189" fontId="8" fillId="0" borderId="3" xfId="0" applyNumberFormat="1" applyFont="1" applyBorder="1" applyAlignment="1">
      <alignment horizontal="right" vertical="center"/>
    </xf>
    <xf numFmtId="189" fontId="8" fillId="0" borderId="0" xfId="0" applyNumberFormat="1" applyFont="1" applyAlignment="1">
      <alignment horizontal="right"/>
    </xf>
    <xf numFmtId="189" fontId="2" fillId="0" borderId="0" xfId="0" applyNumberFormat="1" applyFont="1" applyAlignment="1">
      <alignment horizontal="right"/>
    </xf>
  </cellXfs>
  <cellStyles count="3">
    <cellStyle name="Normal 2" xfId="2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FF"/>
  </sheetPr>
  <dimension ref="A1:AE66"/>
  <sheetViews>
    <sheetView tabSelected="1" topLeftCell="A47" zoomScale="150" zoomScaleNormal="150" zoomScaleSheetLayoutView="100" workbookViewId="0">
      <selection activeCell="E59" sqref="E59"/>
    </sheetView>
  </sheetViews>
  <sheetFormatPr defaultColWidth="9" defaultRowHeight="21.75" x14ac:dyDescent="0.5"/>
  <cols>
    <col min="1" max="1" width="48" style="3" customWidth="1"/>
    <col min="2" max="2" width="14" style="2" customWidth="1"/>
    <col min="3" max="4" width="14.85546875" style="2" customWidth="1"/>
    <col min="5" max="5" width="13.28515625" style="3" customWidth="1"/>
    <col min="6" max="6" width="11.42578125" style="3" customWidth="1"/>
    <col min="7" max="7" width="10.28515625" style="3" customWidth="1"/>
    <col min="8" max="9" width="11" style="3" bestFit="1" customWidth="1"/>
    <col min="10" max="10" width="9" style="3"/>
    <col min="11" max="11" width="10" style="3" bestFit="1" customWidth="1"/>
    <col min="12" max="13" width="9.28515625" style="3" bestFit="1" customWidth="1"/>
    <col min="14" max="15" width="10" style="3" bestFit="1" customWidth="1"/>
    <col min="16" max="16" width="9.28515625" style="3" bestFit="1" customWidth="1"/>
    <col min="17" max="17" width="10" style="3" bestFit="1" customWidth="1"/>
    <col min="18" max="19" width="9.28515625" style="3" bestFit="1" customWidth="1"/>
    <col min="20" max="20" width="9" style="3"/>
    <col min="21" max="22" width="9.28515625" style="3" bestFit="1" customWidth="1"/>
    <col min="23" max="23" width="9" style="3"/>
    <col min="24" max="26" width="10" style="3" bestFit="1" customWidth="1"/>
    <col min="27" max="27" width="9.28515625" style="3" bestFit="1" customWidth="1"/>
    <col min="28" max="28" width="10" style="3" bestFit="1" customWidth="1"/>
    <col min="29" max="29" width="9.28515625" style="3" bestFit="1" customWidth="1"/>
    <col min="30" max="16384" width="9" style="3"/>
  </cols>
  <sheetData>
    <row r="1" spans="1:31" hidden="1" x14ac:dyDescent="0.5">
      <c r="A1" s="1"/>
    </row>
    <row r="2" spans="1:31" s="6" customFormat="1" ht="20.100000000000001" customHeight="1" x14ac:dyDescent="0.5">
      <c r="A2" s="4" t="s">
        <v>0</v>
      </c>
      <c r="B2" s="5"/>
      <c r="C2" s="5"/>
      <c r="D2" s="5"/>
    </row>
    <row r="3" spans="1:31" s="8" customFormat="1" ht="18" customHeight="1" x14ac:dyDescent="0.5">
      <c r="A3" s="7" t="s">
        <v>1</v>
      </c>
      <c r="C3" s="9"/>
    </row>
    <row r="4" spans="1:31" s="12" customFormat="1" ht="15.75" customHeight="1" x14ac:dyDescent="0.45">
      <c r="A4" s="10" t="s">
        <v>2</v>
      </c>
      <c r="B4" s="11" t="s">
        <v>3</v>
      </c>
      <c r="C4" s="11" t="s">
        <v>4</v>
      </c>
      <c r="D4" s="11" t="s">
        <v>5</v>
      </c>
    </row>
    <row r="5" spans="1:31" s="1" customFormat="1" ht="15.75" customHeight="1" x14ac:dyDescent="0.5">
      <c r="A5" s="13"/>
      <c r="C5" s="14" t="s">
        <v>6</v>
      </c>
      <c r="D5" s="15"/>
      <c r="H5" s="16"/>
      <c r="K5" s="16"/>
    </row>
    <row r="6" spans="1:31" ht="15.75" customHeight="1" x14ac:dyDescent="0.5">
      <c r="A6" s="17" t="s">
        <v>7</v>
      </c>
      <c r="B6" s="18">
        <v>528093.80000000005</v>
      </c>
      <c r="C6" s="18">
        <v>285608.90000000002</v>
      </c>
      <c r="D6" s="18">
        <v>242484.91</v>
      </c>
      <c r="E6" s="19"/>
      <c r="F6" s="20"/>
      <c r="J6" s="20"/>
    </row>
    <row r="7" spans="1:31" ht="15.75" customHeight="1" x14ac:dyDescent="0.5">
      <c r="A7" s="21" t="s">
        <v>8</v>
      </c>
      <c r="B7" s="18">
        <v>268333.75</v>
      </c>
      <c r="C7" s="18">
        <v>145899.34</v>
      </c>
      <c r="D7" s="18">
        <v>122434.42</v>
      </c>
      <c r="E7" s="19"/>
      <c r="F7" s="20"/>
      <c r="J7" s="20"/>
    </row>
    <row r="8" spans="1:31" ht="15.75" customHeight="1" x14ac:dyDescent="0.5">
      <c r="A8" s="22" t="s">
        <v>9</v>
      </c>
      <c r="B8" s="18" t="s">
        <v>10</v>
      </c>
      <c r="C8" s="18" t="s">
        <v>10</v>
      </c>
      <c r="D8" s="18" t="s">
        <v>10</v>
      </c>
    </row>
    <row r="9" spans="1:31" ht="15.75" customHeight="1" x14ac:dyDescent="0.5">
      <c r="A9" s="22" t="s">
        <v>11</v>
      </c>
      <c r="B9" s="18">
        <v>35352.449999999997</v>
      </c>
      <c r="C9" s="18">
        <v>15538.15</v>
      </c>
      <c r="D9" s="18">
        <v>19814.310000000001</v>
      </c>
      <c r="S9" s="23"/>
    </row>
    <row r="10" spans="1:31" ht="15.75" customHeight="1" x14ac:dyDescent="0.5">
      <c r="A10" s="21" t="s">
        <v>12</v>
      </c>
      <c r="B10" s="18">
        <v>2543.85</v>
      </c>
      <c r="C10" s="18">
        <v>2543.85</v>
      </c>
      <c r="D10" s="18" t="s">
        <v>10</v>
      </c>
      <c r="S10" s="23"/>
    </row>
    <row r="11" spans="1:31" ht="15.75" customHeight="1" x14ac:dyDescent="0.5">
      <c r="A11" s="22" t="s">
        <v>13</v>
      </c>
      <c r="B11" s="18">
        <v>94.67</v>
      </c>
      <c r="C11" s="18" t="s">
        <v>10</v>
      </c>
      <c r="D11" s="18">
        <v>94.67</v>
      </c>
      <c r="AD11" s="23"/>
    </row>
    <row r="12" spans="1:31" ht="15.75" customHeight="1" x14ac:dyDescent="0.5">
      <c r="A12" s="21" t="s">
        <v>14</v>
      </c>
      <c r="B12" s="18">
        <v>28035.35</v>
      </c>
      <c r="C12" s="18">
        <v>26121.5</v>
      </c>
      <c r="D12" s="18">
        <v>1913.86</v>
      </c>
      <c r="L12" s="24"/>
      <c r="AD12" s="23"/>
    </row>
    <row r="13" spans="1:31" ht="15.75" customHeight="1" x14ac:dyDescent="0.5">
      <c r="A13" s="22" t="s">
        <v>15</v>
      </c>
      <c r="B13" s="18">
        <v>81502.720000000001</v>
      </c>
      <c r="C13" s="18">
        <v>41137.800000000003</v>
      </c>
      <c r="D13" s="18">
        <v>40364.92</v>
      </c>
      <c r="J13" s="20"/>
      <c r="K13" s="20"/>
      <c r="S13" s="16"/>
      <c r="T13" s="16"/>
    </row>
    <row r="14" spans="1:31" ht="15.75" customHeight="1" x14ac:dyDescent="0.5">
      <c r="A14" s="25" t="s">
        <v>16</v>
      </c>
      <c r="B14" s="18">
        <v>6288.32</v>
      </c>
      <c r="C14" s="18">
        <v>5605.79</v>
      </c>
      <c r="D14" s="18">
        <v>682.54</v>
      </c>
      <c r="S14" s="20"/>
      <c r="T14" s="20"/>
      <c r="AE14" s="26"/>
    </row>
    <row r="15" spans="1:31" ht="15.75" customHeight="1" x14ac:dyDescent="0.5">
      <c r="A15" s="27" t="s">
        <v>17</v>
      </c>
      <c r="B15" s="18">
        <v>24610.73</v>
      </c>
      <c r="C15" s="18">
        <v>9187.2999999999993</v>
      </c>
      <c r="D15" s="18">
        <v>15423.43</v>
      </c>
      <c r="S15" s="20"/>
      <c r="T15" s="20"/>
      <c r="AE15" s="26"/>
    </row>
    <row r="16" spans="1:31" ht="15.75" customHeight="1" x14ac:dyDescent="0.5">
      <c r="A16" s="27" t="s">
        <v>18</v>
      </c>
      <c r="B16" s="18">
        <v>1437.52</v>
      </c>
      <c r="C16" s="18">
        <v>1437.52</v>
      </c>
      <c r="D16" s="18" t="s">
        <v>10</v>
      </c>
      <c r="E16" s="28"/>
      <c r="S16" s="23"/>
      <c r="T16" s="23"/>
      <c r="AE16" s="26"/>
    </row>
    <row r="17" spans="1:20" ht="15.75" customHeight="1" x14ac:dyDescent="0.5">
      <c r="A17" s="25" t="s">
        <v>19</v>
      </c>
      <c r="B17" s="18">
        <v>4787.17</v>
      </c>
      <c r="C17" s="18">
        <v>1010.32</v>
      </c>
      <c r="D17" s="18">
        <v>3776.85</v>
      </c>
      <c r="S17" s="23"/>
      <c r="T17" s="23"/>
    </row>
    <row r="18" spans="1:20" ht="15.75" customHeight="1" x14ac:dyDescent="0.5">
      <c r="A18" s="25" t="s">
        <v>20</v>
      </c>
      <c r="B18" s="18">
        <v>546.66</v>
      </c>
      <c r="C18" s="18" t="s">
        <v>10</v>
      </c>
      <c r="D18" s="18">
        <v>546.66</v>
      </c>
      <c r="S18" s="23"/>
      <c r="T18" s="23"/>
    </row>
    <row r="19" spans="1:20" ht="15.75" customHeight="1" x14ac:dyDescent="0.5">
      <c r="A19" s="29" t="s">
        <v>21</v>
      </c>
      <c r="B19" s="18">
        <v>825.23</v>
      </c>
      <c r="C19" s="18">
        <v>825.23</v>
      </c>
      <c r="D19" s="18" t="s">
        <v>10</v>
      </c>
    </row>
    <row r="20" spans="1:20" s="31" customFormat="1" ht="15.75" customHeight="1" x14ac:dyDescent="0.5">
      <c r="A20" s="29" t="s">
        <v>22</v>
      </c>
      <c r="B20" s="30">
        <v>1075.28</v>
      </c>
      <c r="C20" s="30">
        <v>1075.28</v>
      </c>
      <c r="D20" s="18" t="s">
        <v>10</v>
      </c>
      <c r="L20" s="20"/>
      <c r="M20" s="20"/>
    </row>
    <row r="21" spans="1:20" s="31" customFormat="1" ht="15.75" customHeight="1" x14ac:dyDescent="0.5">
      <c r="A21" s="29" t="s">
        <v>23</v>
      </c>
      <c r="B21" s="18">
        <v>37677.43</v>
      </c>
      <c r="C21" s="18">
        <v>22758.27</v>
      </c>
      <c r="D21" s="18">
        <v>14919.16</v>
      </c>
      <c r="L21" s="3"/>
      <c r="M21" s="3"/>
    </row>
    <row r="22" spans="1:20" s="31" customFormat="1" ht="15.75" customHeight="1" x14ac:dyDescent="0.5">
      <c r="A22" s="29" t="s">
        <v>24</v>
      </c>
      <c r="B22" s="18">
        <v>17622.259999999998</v>
      </c>
      <c r="C22" s="18">
        <v>5358.09</v>
      </c>
      <c r="D22" s="18">
        <v>12264.17</v>
      </c>
      <c r="F22" s="3"/>
      <c r="G22" s="20"/>
      <c r="H22" s="32"/>
      <c r="I22" s="3"/>
      <c r="J22" s="3"/>
      <c r="K22" s="3"/>
    </row>
    <row r="23" spans="1:20" s="31" customFormat="1" ht="15.75" customHeight="1" x14ac:dyDescent="0.5">
      <c r="A23" s="29" t="s">
        <v>25</v>
      </c>
      <c r="B23" s="18">
        <v>7057.75</v>
      </c>
      <c r="C23" s="18">
        <v>2713.84</v>
      </c>
      <c r="D23" s="18">
        <v>4343.91</v>
      </c>
      <c r="H23" s="33"/>
    </row>
    <row r="24" spans="1:20" s="31" customFormat="1" ht="15.75" customHeight="1" x14ac:dyDescent="0.5">
      <c r="A24" s="29" t="s">
        <v>26</v>
      </c>
      <c r="B24" s="18">
        <v>504.42</v>
      </c>
      <c r="C24" s="18">
        <v>239.22</v>
      </c>
      <c r="D24" s="18">
        <v>265.2</v>
      </c>
      <c r="E24" s="19"/>
      <c r="F24" s="34"/>
    </row>
    <row r="25" spans="1:20" ht="15.75" customHeight="1" x14ac:dyDescent="0.5">
      <c r="A25" s="29" t="s">
        <v>27</v>
      </c>
      <c r="B25" s="18">
        <v>4701.49</v>
      </c>
      <c r="C25" s="18">
        <v>1709.33</v>
      </c>
      <c r="D25" s="18">
        <v>2992.16</v>
      </c>
    </row>
    <row r="26" spans="1:20" ht="15.75" customHeight="1" x14ac:dyDescent="0.5">
      <c r="A26" s="29" t="s">
        <v>28</v>
      </c>
      <c r="B26" s="18">
        <v>5096.74</v>
      </c>
      <c r="C26" s="18">
        <v>2448.08</v>
      </c>
      <c r="D26" s="18">
        <v>2648.66</v>
      </c>
    </row>
    <row r="27" spans="1:20" ht="15.75" customHeight="1" x14ac:dyDescent="0.5">
      <c r="A27" s="25" t="s">
        <v>29</v>
      </c>
      <c r="B27" s="35" t="s">
        <v>10</v>
      </c>
      <c r="C27" s="35" t="s">
        <v>10</v>
      </c>
      <c r="D27" s="35" t="s">
        <v>10</v>
      </c>
      <c r="E27" s="36"/>
      <c r="F27" s="37"/>
    </row>
    <row r="28" spans="1:20" ht="15.75" customHeight="1" x14ac:dyDescent="0.5">
      <c r="A28" s="25" t="s">
        <v>30</v>
      </c>
      <c r="B28" s="35" t="s">
        <v>10</v>
      </c>
      <c r="C28" s="35" t="s">
        <v>10</v>
      </c>
      <c r="D28" s="35" t="s">
        <v>10</v>
      </c>
      <c r="E28" s="36"/>
    </row>
    <row r="29" spans="1:20" ht="15.75" customHeight="1" x14ac:dyDescent="0.5">
      <c r="A29" s="25"/>
      <c r="B29" s="38"/>
      <c r="C29" s="39" t="s">
        <v>31</v>
      </c>
      <c r="D29" s="38"/>
    </row>
    <row r="30" spans="1:20" ht="15.75" customHeight="1" x14ac:dyDescent="0.5">
      <c r="A30" s="17" t="s">
        <v>7</v>
      </c>
      <c r="B30" s="40">
        <v>100</v>
      </c>
      <c r="C30" s="40">
        <v>100</v>
      </c>
      <c r="D30" s="40">
        <v>100</v>
      </c>
      <c r="F30" s="41"/>
    </row>
    <row r="31" spans="1:20" ht="15.75" customHeight="1" x14ac:dyDescent="0.5">
      <c r="A31" s="21" t="s">
        <v>8</v>
      </c>
      <c r="B31" s="42">
        <f>(B7/$B$6)*100</f>
        <v>50.81175919883929</v>
      </c>
      <c r="C31" s="42">
        <f>(C7/$C$6)*100</f>
        <v>51.083611189987423</v>
      </c>
      <c r="D31" s="42">
        <f>(D7/$D$6)*100</f>
        <v>50.49156254712922</v>
      </c>
      <c r="E31" s="43"/>
      <c r="F31" s="43"/>
    </row>
    <row r="32" spans="1:20" ht="15.75" customHeight="1" x14ac:dyDescent="0.5">
      <c r="A32" s="22" t="s">
        <v>9</v>
      </c>
      <c r="B32" s="42" t="s">
        <v>10</v>
      </c>
      <c r="C32" s="42" t="s">
        <v>10</v>
      </c>
      <c r="D32" s="42" t="s">
        <v>10</v>
      </c>
      <c r="E32" s="44"/>
      <c r="F32" s="43"/>
    </row>
    <row r="33" spans="1:7" ht="15.75" customHeight="1" x14ac:dyDescent="0.5">
      <c r="A33" s="22" t="s">
        <v>11</v>
      </c>
      <c r="B33" s="42">
        <f>(B9/$B$6)*100</f>
        <v>6.6943505112159993</v>
      </c>
      <c r="C33" s="42">
        <f>(C9/$C$6)*100</f>
        <v>5.4403591764822448</v>
      </c>
      <c r="D33" s="42">
        <f>(D9/$D$6)*100</f>
        <v>8.171357962027411</v>
      </c>
      <c r="E33" s="44"/>
      <c r="F33" s="43"/>
    </row>
    <row r="34" spans="1:7" ht="15.75" customHeight="1" x14ac:dyDescent="0.5">
      <c r="A34" s="21" t="s">
        <v>12</v>
      </c>
      <c r="B34" s="42">
        <f>(B10/$B$6)*100</f>
        <v>0.48170419724677699</v>
      </c>
      <c r="C34" s="42">
        <f>(C10/$C$6)*100</f>
        <v>0.89067602585213546</v>
      </c>
      <c r="D34" s="42" t="s">
        <v>10</v>
      </c>
      <c r="E34" s="19"/>
      <c r="F34" s="45"/>
      <c r="G34" s="45"/>
    </row>
    <row r="35" spans="1:7" ht="15.75" customHeight="1" x14ac:dyDescent="0.5">
      <c r="A35" s="22" t="s">
        <v>13</v>
      </c>
      <c r="B35" s="42">
        <f t="shared" ref="B35:B50" si="0">(B11/$B$6)*100</f>
        <v>1.7926739529985015E-2</v>
      </c>
      <c r="C35" s="42" t="s">
        <v>10</v>
      </c>
      <c r="D35" s="42">
        <f>(D11/$D$6)*100</f>
        <v>3.904160469201981E-2</v>
      </c>
      <c r="E35" s="19"/>
      <c r="F35" s="45"/>
      <c r="G35" s="45"/>
    </row>
    <row r="36" spans="1:7" ht="15.75" customHeight="1" x14ac:dyDescent="0.5">
      <c r="A36" s="21" t="s">
        <v>14</v>
      </c>
      <c r="B36" s="42">
        <f t="shared" si="0"/>
        <v>5.3087822655747896</v>
      </c>
      <c r="C36" s="42">
        <f>(C12/$C$6)*100</f>
        <v>9.1458984646486847</v>
      </c>
      <c r="D36" s="42">
        <f t="shared" ref="D36:D42" si="1">(D12/$D$6)*100</f>
        <v>0.78926973228973296</v>
      </c>
      <c r="E36" s="19"/>
      <c r="F36" s="45"/>
    </row>
    <row r="37" spans="1:7" ht="15.75" customHeight="1" x14ac:dyDescent="0.5">
      <c r="A37" s="22" t="s">
        <v>15</v>
      </c>
      <c r="B37" s="42">
        <f t="shared" si="0"/>
        <v>15.43337944887821</v>
      </c>
      <c r="C37" s="42">
        <f t="shared" ref="C37:C40" si="2">(C13/$C$6)*100</f>
        <v>14.403542746742135</v>
      </c>
      <c r="D37" s="42">
        <f t="shared" si="1"/>
        <v>16.646363685063946</v>
      </c>
      <c r="E37" s="44"/>
      <c r="F37" s="46"/>
    </row>
    <row r="38" spans="1:7" ht="15.75" customHeight="1" x14ac:dyDescent="0.5">
      <c r="A38" s="25" t="s">
        <v>16</v>
      </c>
      <c r="B38" s="42">
        <f t="shared" si="0"/>
        <v>1.1907581569789305</v>
      </c>
      <c r="C38" s="42">
        <f t="shared" si="2"/>
        <v>1.9627504605073578</v>
      </c>
      <c r="D38" s="42">
        <f t="shared" si="1"/>
        <v>0.28147730924782077</v>
      </c>
      <c r="E38" s="19"/>
      <c r="F38" s="47"/>
    </row>
    <row r="39" spans="1:7" ht="15.75" customHeight="1" x14ac:dyDescent="0.5">
      <c r="A39" s="27" t="s">
        <v>17</v>
      </c>
      <c r="B39" s="42">
        <f t="shared" si="0"/>
        <v>4.6602951975577058</v>
      </c>
      <c r="C39" s="42">
        <f t="shared" si="2"/>
        <v>3.2167414951004676</v>
      </c>
      <c r="D39" s="42">
        <f t="shared" si="1"/>
        <v>6.3605731177251403</v>
      </c>
      <c r="E39" s="44"/>
      <c r="F39" s="48"/>
    </row>
    <row r="40" spans="1:7" ht="15.75" customHeight="1" x14ac:dyDescent="0.5">
      <c r="A40" s="27" t="s">
        <v>18</v>
      </c>
      <c r="B40" s="42">
        <f t="shared" si="0"/>
        <v>0.27220921737767034</v>
      </c>
      <c r="C40" s="42">
        <f t="shared" si="2"/>
        <v>0.50331764871472839</v>
      </c>
      <c r="D40" s="49" t="s">
        <v>10</v>
      </c>
      <c r="E40" s="19"/>
      <c r="F40" s="47"/>
      <c r="G40" s="45"/>
    </row>
    <row r="41" spans="1:7" ht="15.75" customHeight="1" x14ac:dyDescent="0.5">
      <c r="A41" s="25" t="s">
        <v>19</v>
      </c>
      <c r="B41" s="42">
        <f t="shared" si="0"/>
        <v>0.90649994375999099</v>
      </c>
      <c r="C41" s="42">
        <v>0.3</v>
      </c>
      <c r="D41" s="42">
        <v>1.5</v>
      </c>
      <c r="F41" s="44"/>
    </row>
    <row r="42" spans="1:7" ht="15.75" customHeight="1" x14ac:dyDescent="0.5">
      <c r="A42" s="25" t="s">
        <v>20</v>
      </c>
      <c r="B42" s="42">
        <f t="shared" si="0"/>
        <v>0.10351570118793288</v>
      </c>
      <c r="C42" s="42" t="s">
        <v>10</v>
      </c>
      <c r="D42" s="42">
        <f t="shared" si="1"/>
        <v>0.22544083258624215</v>
      </c>
      <c r="F42" s="44"/>
    </row>
    <row r="43" spans="1:7" ht="15.75" customHeight="1" x14ac:dyDescent="0.5">
      <c r="A43" s="29" t="s">
        <v>21</v>
      </c>
      <c r="B43" s="42">
        <f t="shared" si="0"/>
        <v>0.15626579974996865</v>
      </c>
      <c r="C43" s="42">
        <f>(C19/$C$6)*100</f>
        <v>0.28893707443990713</v>
      </c>
      <c r="D43" s="42" t="s">
        <v>10</v>
      </c>
      <c r="F43" s="44"/>
    </row>
    <row r="44" spans="1:7" ht="15.75" customHeight="1" x14ac:dyDescent="0.5">
      <c r="A44" s="29" t="s">
        <v>22</v>
      </c>
      <c r="B44" s="42">
        <f t="shared" si="0"/>
        <v>0.20361534257739819</v>
      </c>
      <c r="C44" s="42">
        <f t="shared" ref="C44:C50" si="3">(C20/$C$6)*100</f>
        <v>0.37648686718095964</v>
      </c>
      <c r="D44" s="42" t="s">
        <v>10</v>
      </c>
      <c r="E44" s="19"/>
      <c r="F44" s="45"/>
      <c r="G44" s="45"/>
    </row>
    <row r="45" spans="1:7" s="31" customFormat="1" ht="15.75" customHeight="1" x14ac:dyDescent="0.5">
      <c r="A45" s="29" t="s">
        <v>23</v>
      </c>
      <c r="B45" s="42">
        <f t="shared" si="0"/>
        <v>7.1346094197659582</v>
      </c>
      <c r="C45" s="42">
        <f t="shared" si="3"/>
        <v>7.9683336198556827</v>
      </c>
      <c r="D45" s="42">
        <f t="shared" ref="D45:D50" si="4">(D21/$D$6)*100</f>
        <v>6.1526137853279197</v>
      </c>
      <c r="E45" s="19"/>
      <c r="F45" s="45"/>
      <c r="G45" s="45"/>
    </row>
    <row r="46" spans="1:7" ht="15.75" customHeight="1" x14ac:dyDescent="0.5">
      <c r="A46" s="29" t="s">
        <v>24</v>
      </c>
      <c r="B46" s="42">
        <f t="shared" si="0"/>
        <v>3.3369564270589804</v>
      </c>
      <c r="C46" s="42">
        <f t="shared" si="3"/>
        <v>1.8760234712573733</v>
      </c>
      <c r="D46" s="42">
        <f t="shared" si="4"/>
        <v>5.0577044155036281</v>
      </c>
      <c r="F46" s="50"/>
    </row>
    <row r="47" spans="1:7" ht="15.75" customHeight="1" x14ac:dyDescent="0.5">
      <c r="A47" s="29" t="s">
        <v>25</v>
      </c>
      <c r="B47" s="42">
        <f t="shared" si="0"/>
        <v>1.3364576520307565</v>
      </c>
      <c r="C47" s="42">
        <v>0.9</v>
      </c>
      <c r="D47" s="42">
        <f t="shared" si="4"/>
        <v>1.7914145667868568</v>
      </c>
      <c r="F47" s="44"/>
    </row>
    <row r="48" spans="1:7" ht="15.75" customHeight="1" x14ac:dyDescent="0.5">
      <c r="A48" s="29" t="s">
        <v>26</v>
      </c>
      <c r="B48" s="42">
        <f t="shared" si="0"/>
        <v>9.5517122147618469E-2</v>
      </c>
      <c r="C48" s="42">
        <f t="shared" si="3"/>
        <v>8.3757894099238506E-2</v>
      </c>
      <c r="D48" s="42">
        <f t="shared" si="4"/>
        <v>0.10936763034037869</v>
      </c>
      <c r="F48" s="44"/>
    </row>
    <row r="49" spans="1:6" ht="15.75" customHeight="1" x14ac:dyDescent="0.5">
      <c r="A49" s="29" t="s">
        <v>27</v>
      </c>
      <c r="B49" s="42">
        <f t="shared" si="0"/>
        <v>0.89027555332026231</v>
      </c>
      <c r="C49" s="42">
        <f t="shared" si="3"/>
        <v>0.59848625165392255</v>
      </c>
      <c r="D49" s="42">
        <f t="shared" si="4"/>
        <v>1.2339571975839652</v>
      </c>
      <c r="F49" s="44"/>
    </row>
    <row r="50" spans="1:6" ht="15.75" customHeight="1" x14ac:dyDescent="0.5">
      <c r="A50" s="29" t="s">
        <v>28</v>
      </c>
      <c r="B50" s="42">
        <f t="shared" si="0"/>
        <v>0.9651202115987727</v>
      </c>
      <c r="C50" s="42">
        <f t="shared" si="3"/>
        <v>0.85714415762253893</v>
      </c>
      <c r="D50" s="42">
        <f t="shared" si="4"/>
        <v>1.0922988981046284</v>
      </c>
      <c r="E50" s="51"/>
      <c r="F50" s="44"/>
    </row>
    <row r="51" spans="1:6" ht="15.75" customHeight="1" x14ac:dyDescent="0.5">
      <c r="A51" s="25" t="s">
        <v>29</v>
      </c>
      <c r="B51" s="42" t="s">
        <v>10</v>
      </c>
      <c r="C51" s="42" t="s">
        <v>10</v>
      </c>
      <c r="D51" s="42" t="s">
        <v>10</v>
      </c>
      <c r="E51" s="3" t="s">
        <v>32</v>
      </c>
    </row>
    <row r="52" spans="1:6" ht="15.75" customHeight="1" x14ac:dyDescent="0.5">
      <c r="A52" s="52" t="s">
        <v>30</v>
      </c>
      <c r="B52" s="53" t="s">
        <v>10</v>
      </c>
      <c r="C52" s="53" t="s">
        <v>10</v>
      </c>
      <c r="D52" s="53" t="s">
        <v>10</v>
      </c>
    </row>
    <row r="53" spans="1:6" ht="16.5" customHeight="1" x14ac:dyDescent="0.5">
      <c r="A53" s="23" t="s">
        <v>33</v>
      </c>
      <c r="C53" s="54"/>
    </row>
    <row r="54" spans="1:6" x14ac:dyDescent="0.5">
      <c r="B54" s="55"/>
      <c r="C54" s="54"/>
    </row>
    <row r="55" spans="1:6" x14ac:dyDescent="0.5">
      <c r="C55" s="54"/>
    </row>
    <row r="56" spans="1:6" x14ac:dyDescent="0.5">
      <c r="C56" s="54"/>
    </row>
    <row r="57" spans="1:6" x14ac:dyDescent="0.5">
      <c r="C57" s="54"/>
    </row>
    <row r="58" spans="1:6" x14ac:dyDescent="0.5">
      <c r="C58" s="54"/>
    </row>
    <row r="59" spans="1:6" x14ac:dyDescent="0.5">
      <c r="C59" s="54"/>
    </row>
    <row r="60" spans="1:6" x14ac:dyDescent="0.5">
      <c r="C60" s="54"/>
    </row>
    <row r="61" spans="1:6" x14ac:dyDescent="0.5">
      <c r="C61" s="54"/>
    </row>
    <row r="62" spans="1:6" x14ac:dyDescent="0.5">
      <c r="C62" s="54"/>
    </row>
    <row r="63" spans="1:6" x14ac:dyDescent="0.5">
      <c r="C63" s="54"/>
    </row>
    <row r="64" spans="1:6" x14ac:dyDescent="0.5">
      <c r="C64" s="54"/>
    </row>
    <row r="65" spans="3:3" x14ac:dyDescent="0.5">
      <c r="C65" s="54"/>
    </row>
    <row r="66" spans="3:3" x14ac:dyDescent="0.5">
      <c r="C66" s="54"/>
    </row>
  </sheetData>
  <printOptions horizontalCentered="1"/>
  <pageMargins left="1.1811023622047245" right="0.39370078740157483" top="0.62992125984251968" bottom="0.19685039370078741" header="0.35433070866141736" footer="0.15748031496062992"/>
  <pageSetup paperSize="9" firstPageNumber="85" orientation="portrait" useFirstPageNumber="1" r:id="rId1"/>
  <headerFooter differentOddEven="1" alignWithMargins="0">
    <oddHeader>&amp;C&amp;"TH SarabunPSK,ธรรมดา"24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ตาราง5</vt:lpstr>
      <vt:lpstr>ตาราง5!Print_Area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2023-10-24T05:00:43Z</dcterms:created>
  <dcterms:modified xsi:type="dcterms:W3CDTF">2023-10-24T05:00:51Z</dcterms:modified>
</cp:coreProperties>
</file>