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workdth-my.sharepoint.com/personal/saraban_phchabun_nso_mail_go_th/Documents/ปีงบประมาณ 2567/21.ปรับปรุงฐานข้อมูล/"/>
    </mc:Choice>
  </mc:AlternateContent>
  <xr:revisionPtr revIDLastSave="0" documentId="8_{1E289819-4FA4-4ECA-9034-528832B612D8}" xr6:coauthVersionLast="47" xr6:coauthVersionMax="47" xr10:uidLastSave="{00000000-0000-0000-0000-000000000000}"/>
  <bookViews>
    <workbookView xWindow="-120" yWindow="-120" windowWidth="20730" windowHeight="11160" xr2:uid="{92F94386-D225-432E-9AA7-E0B5338738EC}"/>
  </bookViews>
  <sheets>
    <sheet name="ตารางที่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0" i="1" l="1"/>
  <c r="C50" i="1"/>
  <c r="B50" i="1"/>
  <c r="D48" i="1"/>
  <c r="C48" i="1"/>
  <c r="B48" i="1"/>
  <c r="D47" i="1"/>
  <c r="C47" i="1"/>
  <c r="D46" i="1"/>
  <c r="C46" i="1"/>
  <c r="B46" i="1"/>
  <c r="D45" i="1"/>
  <c r="C45" i="1"/>
  <c r="B45" i="1"/>
  <c r="D44" i="1"/>
  <c r="C44" i="1"/>
  <c r="B44" i="1"/>
  <c r="C43" i="1"/>
  <c r="B43" i="1"/>
  <c r="D42" i="1"/>
  <c r="C42" i="1"/>
  <c r="B42" i="1"/>
  <c r="D41" i="1"/>
  <c r="C41" i="1"/>
  <c r="B41" i="1"/>
  <c r="D40" i="1"/>
  <c r="C40" i="1"/>
  <c r="B40" i="1"/>
  <c r="D38" i="1"/>
  <c r="C38" i="1"/>
  <c r="C37" i="1"/>
  <c r="B37" i="1"/>
  <c r="D36" i="1"/>
  <c r="B36" i="1"/>
  <c r="C35" i="1"/>
  <c r="B35" i="1"/>
  <c r="C34" i="1"/>
  <c r="B34" i="1"/>
  <c r="D33" i="1"/>
  <c r="B33" i="1"/>
  <c r="D32" i="1"/>
  <c r="C32" i="1"/>
  <c r="B32" i="1"/>
  <c r="D30" i="1"/>
  <c r="C30" i="1"/>
</calcChain>
</file>

<file path=xl/sharedStrings.xml><?xml version="1.0" encoding="utf-8"?>
<sst xmlns="http://schemas.openxmlformats.org/spreadsheetml/2006/main" count="93" uniqueCount="35">
  <si>
    <t>ตารางที่ 4 จำนวนและร้อยละของผู้มีงานทำ จำแนกตามกิจกรรมทางเศรษฐกิจ และเพศ ไตรมาสที่ 2/2566</t>
  </si>
  <si>
    <t>กิจกรรมทางเศรษฐกิจ</t>
  </si>
  <si>
    <t>รวม</t>
  </si>
  <si>
    <t>ชาย</t>
  </si>
  <si>
    <t>หญิง</t>
  </si>
  <si>
    <t xml:space="preserve">                                         จำนวน</t>
  </si>
  <si>
    <t>ยอดรวม</t>
  </si>
  <si>
    <t>1. เกษตรกรรม การป่าไม้ และการประมง</t>
  </si>
  <si>
    <t>2. การทำเหมืองแร่ และเหมืองหิน</t>
  </si>
  <si>
    <t>n.a.</t>
  </si>
  <si>
    <t>3. การผลิต</t>
  </si>
  <si>
    <t>4. การไฟฟ้า ก๊าซ  ไอน้ำและระบบปรับอากาศ</t>
  </si>
  <si>
    <t xml:space="preserve"> </t>
  </si>
  <si>
    <t>5. การจัดหาน้ำ การจัดการและการบำบัดน้ำเสีย ของเสีย และสิ่งปฏิกูล</t>
  </si>
  <si>
    <t>6. การก่อสร้าง</t>
  </si>
  <si>
    <t>7. การขายส่ง การขายปลีก การซ่อมแซมยานยนต์ และจักรยานยนต์</t>
  </si>
  <si>
    <t xml:space="preserve">8. การขนส่ง และสถานที่เก็บสินค้า </t>
  </si>
  <si>
    <t>9. ที่พักแรมและบริการด้านอาหาร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</si>
  <si>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</si>
  <si>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</si>
  <si>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</si>
  <si>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 วิทยาศาสตร์และเทคนิค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</si>
  <si>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</si>
  <si>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</si>
  <si>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</si>
  <si>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</si>
  <si>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</si>
  <si>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</si>
  <si>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 xml:space="preserve">20. กิจกรรมการจ้างงานในครัวเรือนส่วนบุคคล </t>
  </si>
  <si>
    <t xml:space="preserve">      การผลิตสินค้าและบริการที่ทำขึ้นเพื่อใช้ในครัวเรือน</t>
  </si>
  <si>
    <t>21. กิจกรรมขององค์การระหว่างประเทศ</t>
  </si>
  <si>
    <t>22. ไม่ทราบ</t>
  </si>
  <si>
    <t xml:space="preserve">                                          ร้อยละ</t>
  </si>
  <si>
    <t>หมายเหตุ :   n.a. ไม่มีข้อมูล</t>
  </si>
  <si>
    <t xml:space="preserve">                 ผลรวมแต่ละรายการอาจไม่เท่ากับยอดรวม เนื่องจากการปัดเศษทศนิยมโดยอิสระจากกัน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</si>
</sst>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??_-;_-@"/>
    <numFmt numFmtId="165" formatCode="0.0"/>
    <numFmt numFmtId="166" formatCode="0.000"/>
  </numFmts>
  <fonts count="10" x14ac:knownFonts="1">
    <font>
      <sz val="14"/>
      <color rgb="FF000000"/>
      <name val="Calibri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b/>
      <sz val="13"/>
      <color theme="1"/>
      <name val="TH SarabunPSK"/>
      <family val="2"/>
    </font>
    <font>
      <sz val="13"/>
      <color rgb="FF000000"/>
      <name val="TH SarabunPSK"/>
      <family val="2"/>
    </font>
    <font>
      <sz val="13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b/>
      <sz val="12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5" fillId="0" borderId="0" xfId="0" applyFont="1"/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3" fontId="6" fillId="0" borderId="0" xfId="0" applyNumberFormat="1" applyFont="1"/>
    <xf numFmtId="0" fontId="6" fillId="0" borderId="0" xfId="0" applyFont="1"/>
    <xf numFmtId="0" fontId="4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164" fontId="7" fillId="0" borderId="0" xfId="0" applyNumberFormat="1" applyFont="1" applyAlignment="1">
      <alignment horizontal="right"/>
    </xf>
    <xf numFmtId="0" fontId="9" fillId="0" borderId="0" xfId="0" applyFont="1" applyAlignment="1">
      <alignment vertical="center"/>
    </xf>
    <xf numFmtId="2" fontId="7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 vertical="center"/>
    </xf>
    <xf numFmtId="165" fontId="6" fillId="0" borderId="0" xfId="0" applyNumberFormat="1" applyFont="1"/>
    <xf numFmtId="165" fontId="7" fillId="0" borderId="0" xfId="0" applyNumberFormat="1" applyFont="1" applyAlignment="1">
      <alignment horizontal="right" vertical="center"/>
    </xf>
    <xf numFmtId="165" fontId="7" fillId="0" borderId="0" xfId="0" applyNumberFormat="1" applyFont="1"/>
    <xf numFmtId="166" fontId="9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166" fontId="7" fillId="2" borderId="0" xfId="0" applyNumberFormat="1" applyFont="1" applyFill="1" applyAlignment="1">
      <alignment vertical="center"/>
    </xf>
    <xf numFmtId="165" fontId="7" fillId="2" borderId="0" xfId="0" applyNumberFormat="1" applyFont="1" applyFill="1" applyAlignment="1">
      <alignment horizontal="right" vertical="center"/>
    </xf>
    <xf numFmtId="166" fontId="7" fillId="2" borderId="0" xfId="0" applyNumberFormat="1" applyFont="1" applyFill="1"/>
    <xf numFmtId="0" fontId="7" fillId="0" borderId="3" xfId="0" applyFont="1" applyBorder="1"/>
    <xf numFmtId="165" fontId="7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30</xdr:row>
      <xdr:rowOff>0</xdr:rowOff>
    </xdr:from>
    <xdr:ext cx="38100" cy="0"/>
    <xdr:sp macro="" textlink="">
      <xdr:nvSpPr>
        <xdr:cNvPr id="2" name="Shape 6">
          <a:extLst>
            <a:ext uri="{FF2B5EF4-FFF2-40B4-BE49-F238E27FC236}">
              <a16:creationId xmlns:a16="http://schemas.microsoft.com/office/drawing/2014/main" id="{52A854F6-C222-4082-87AD-C1B1A63DA9E7}"/>
            </a:ext>
          </a:extLst>
        </xdr:cNvPr>
        <xdr:cNvSpPr/>
      </xdr:nvSpPr>
      <xdr:spPr>
        <a:xfrm>
          <a:off x="6753225" y="6410325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0</xdr:colOff>
      <xdr:row>14</xdr:row>
      <xdr:rowOff>0</xdr:rowOff>
    </xdr:from>
    <xdr:ext cx="38100" cy="200025"/>
    <xdr:sp macro="" textlink="">
      <xdr:nvSpPr>
        <xdr:cNvPr id="3" name="Shape 8">
          <a:extLst>
            <a:ext uri="{FF2B5EF4-FFF2-40B4-BE49-F238E27FC236}">
              <a16:creationId xmlns:a16="http://schemas.microsoft.com/office/drawing/2014/main" id="{E0F69FBE-BB67-4825-87BB-2D181E636487}"/>
            </a:ext>
          </a:extLst>
        </xdr:cNvPr>
        <xdr:cNvSpPr/>
      </xdr:nvSpPr>
      <xdr:spPr>
        <a:xfrm rot="5400000">
          <a:off x="6672262" y="3176588"/>
          <a:ext cx="200025" cy="38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8B58B-1C59-4011-AB52-3E772B53A9CF}">
  <sheetPr codeName="Sheet4">
    <tabColor rgb="FF99CC00"/>
  </sheetPr>
  <dimension ref="A1:T1000"/>
  <sheetViews>
    <sheetView showGridLines="0" tabSelected="1" zoomScale="130" zoomScaleNormal="130" workbookViewId="0">
      <selection activeCell="F1" sqref="F1:J1048576"/>
    </sheetView>
  </sheetViews>
  <sheetFormatPr defaultColWidth="7.09765625" defaultRowHeight="15" customHeight="1" x14ac:dyDescent="0.3"/>
  <cols>
    <col min="1" max="1" width="37" style="4" customWidth="1"/>
    <col min="2" max="4" width="11.296875" style="4" customWidth="1"/>
    <col min="5" max="5" width="1.3984375" style="4" customWidth="1"/>
    <col min="6" max="9" width="6.3984375" style="4" customWidth="1"/>
    <col min="10" max="20" width="5.59765625" style="4" customWidth="1"/>
    <col min="21" max="16384" width="7.09765625" style="4"/>
  </cols>
  <sheetData>
    <row r="1" spans="1:20" ht="29.1" customHeight="1" x14ac:dyDescent="0.3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23.25" customHeight="1" x14ac:dyDescent="0.3">
      <c r="A2" s="5" t="s">
        <v>1</v>
      </c>
      <c r="B2" s="6" t="s">
        <v>2</v>
      </c>
      <c r="C2" s="6" t="s">
        <v>3</v>
      </c>
      <c r="D2" s="6" t="s">
        <v>4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s="11" customFormat="1" ht="18.95" customHeight="1" x14ac:dyDescent="0.3">
      <c r="A3" s="7"/>
      <c r="B3" s="8"/>
      <c r="C3" s="9" t="s">
        <v>5</v>
      </c>
      <c r="D3" s="10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s="11" customFormat="1" ht="15.95" customHeight="1" x14ac:dyDescent="0.3">
      <c r="A4" s="12" t="s">
        <v>6</v>
      </c>
      <c r="B4" s="13">
        <v>460590</v>
      </c>
      <c r="C4" s="13">
        <v>247621</v>
      </c>
      <c r="D4" s="13">
        <v>212969</v>
      </c>
      <c r="E4" s="14"/>
      <c r="F4" s="13"/>
      <c r="G4" s="13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0" s="22" customFormat="1" ht="15.95" customHeight="1" x14ac:dyDescent="0.25">
      <c r="A5" s="17" t="s">
        <v>7</v>
      </c>
      <c r="B5" s="18">
        <v>224588</v>
      </c>
      <c r="C5" s="18">
        <v>125846</v>
      </c>
      <c r="D5" s="18">
        <v>98742</v>
      </c>
      <c r="E5" s="19"/>
      <c r="F5" s="18"/>
      <c r="G5" s="18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spans="1:20" s="22" customFormat="1" ht="15.95" customHeight="1" x14ac:dyDescent="0.25">
      <c r="A6" s="17" t="s">
        <v>8</v>
      </c>
      <c r="B6" s="18" t="s">
        <v>9</v>
      </c>
      <c r="C6" s="18" t="s">
        <v>9</v>
      </c>
      <c r="D6" s="18" t="s">
        <v>9</v>
      </c>
      <c r="E6" s="19"/>
      <c r="F6" s="18"/>
      <c r="G6" s="18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s="22" customFormat="1" ht="15.95" customHeight="1" x14ac:dyDescent="0.25">
      <c r="A7" s="17" t="s">
        <v>10</v>
      </c>
      <c r="B7" s="18">
        <v>49014</v>
      </c>
      <c r="C7" s="18">
        <v>27712</v>
      </c>
      <c r="D7" s="18">
        <v>21302</v>
      </c>
      <c r="E7" s="19"/>
      <c r="F7" s="18"/>
      <c r="G7" s="18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spans="1:20" s="22" customFormat="1" ht="15.95" customHeight="1" x14ac:dyDescent="0.25">
      <c r="A8" s="17" t="s">
        <v>11</v>
      </c>
      <c r="B8" s="18">
        <v>2976</v>
      </c>
      <c r="C8" s="18">
        <v>2591</v>
      </c>
      <c r="D8" s="18">
        <v>386</v>
      </c>
      <c r="E8" s="19"/>
      <c r="F8" s="18"/>
      <c r="G8" s="18" t="s">
        <v>12</v>
      </c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</row>
    <row r="9" spans="1:20" s="22" customFormat="1" ht="15.95" customHeight="1" x14ac:dyDescent="0.25">
      <c r="A9" s="17" t="s">
        <v>13</v>
      </c>
      <c r="B9" s="18">
        <v>842</v>
      </c>
      <c r="C9" s="18">
        <v>842</v>
      </c>
      <c r="D9" s="18" t="s">
        <v>9</v>
      </c>
      <c r="E9" s="19"/>
      <c r="F9" s="18"/>
      <c r="G9" s="18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0" s="22" customFormat="1" ht="15.95" customHeight="1" x14ac:dyDescent="0.25">
      <c r="A10" s="17" t="s">
        <v>14</v>
      </c>
      <c r="B10" s="18">
        <v>23369</v>
      </c>
      <c r="C10" s="18">
        <v>19847</v>
      </c>
      <c r="D10" s="18">
        <v>3522</v>
      </c>
      <c r="E10" s="19"/>
      <c r="F10" s="18"/>
      <c r="G10" s="18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 s="22" customFormat="1" ht="15.95" customHeight="1" x14ac:dyDescent="0.25">
      <c r="A11" s="17" t="s">
        <v>15</v>
      </c>
      <c r="B11" s="18">
        <v>67836</v>
      </c>
      <c r="C11" s="18">
        <v>33523</v>
      </c>
      <c r="D11" s="18">
        <v>34313</v>
      </c>
      <c r="E11" s="19"/>
      <c r="F11" s="18"/>
      <c r="G11" s="18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</row>
    <row r="12" spans="1:20" s="22" customFormat="1" ht="15.95" customHeight="1" x14ac:dyDescent="0.25">
      <c r="A12" s="17" t="s">
        <v>16</v>
      </c>
      <c r="B12" s="18">
        <v>5479</v>
      </c>
      <c r="C12" s="18">
        <v>3551</v>
      </c>
      <c r="D12" s="18">
        <v>1928</v>
      </c>
      <c r="E12" s="19"/>
      <c r="F12" s="18"/>
      <c r="G12" s="18" t="s">
        <v>12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0" s="22" customFormat="1" ht="15.95" customHeight="1" x14ac:dyDescent="0.25">
      <c r="A13" s="17" t="s">
        <v>17</v>
      </c>
      <c r="B13" s="18">
        <v>26949</v>
      </c>
      <c r="C13" s="18">
        <v>8398</v>
      </c>
      <c r="D13" s="18">
        <v>18551</v>
      </c>
      <c r="E13" s="19"/>
      <c r="F13" s="18"/>
      <c r="G13" s="18" t="s">
        <v>12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</row>
    <row r="14" spans="1:20" s="22" customFormat="1" ht="15.95" customHeight="1" x14ac:dyDescent="0.25">
      <c r="A14" s="20" t="s">
        <v>18</v>
      </c>
      <c r="B14" s="18" t="s">
        <v>9</v>
      </c>
      <c r="C14" s="18" t="s">
        <v>9</v>
      </c>
      <c r="D14" s="18" t="s">
        <v>9</v>
      </c>
      <c r="E14" s="19"/>
      <c r="F14" s="18"/>
      <c r="G14" s="18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</row>
    <row r="15" spans="1:20" s="22" customFormat="1" ht="15.95" customHeight="1" x14ac:dyDescent="0.25">
      <c r="A15" s="20" t="s">
        <v>19</v>
      </c>
      <c r="B15" s="18">
        <v>3185</v>
      </c>
      <c r="C15" s="18">
        <v>664</v>
      </c>
      <c r="D15" s="18">
        <v>2522</v>
      </c>
      <c r="E15" s="19"/>
      <c r="F15" s="18"/>
      <c r="G15" s="18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</row>
    <row r="16" spans="1:20" s="22" customFormat="1" ht="15.95" customHeight="1" x14ac:dyDescent="0.25">
      <c r="A16" s="20" t="s">
        <v>20</v>
      </c>
      <c r="B16" s="18">
        <v>744</v>
      </c>
      <c r="C16" s="18">
        <v>254</v>
      </c>
      <c r="D16" s="18">
        <v>490</v>
      </c>
      <c r="E16" s="19"/>
      <c r="F16" s="18"/>
      <c r="G16" s="18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</row>
    <row r="17" spans="1:20" s="22" customFormat="1" ht="15.95" customHeight="1" x14ac:dyDescent="0.25">
      <c r="A17" s="20" t="s">
        <v>21</v>
      </c>
      <c r="B17" s="18">
        <v>2083</v>
      </c>
      <c r="C17" s="18">
        <v>340</v>
      </c>
      <c r="D17" s="18">
        <v>1742</v>
      </c>
      <c r="E17" s="19"/>
      <c r="F17" s="23"/>
      <c r="G17" s="23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</row>
    <row r="18" spans="1:20" s="22" customFormat="1" ht="15.95" customHeight="1" x14ac:dyDescent="0.25">
      <c r="A18" s="20" t="s">
        <v>22</v>
      </c>
      <c r="B18" s="18">
        <v>718</v>
      </c>
      <c r="C18" s="18">
        <v>718</v>
      </c>
      <c r="D18" s="18" t="s">
        <v>9</v>
      </c>
      <c r="E18" s="19"/>
      <c r="F18" s="23"/>
      <c r="G18" s="23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</row>
    <row r="19" spans="1:20" s="22" customFormat="1" ht="15.95" customHeight="1" x14ac:dyDescent="0.25">
      <c r="A19" s="20" t="s">
        <v>23</v>
      </c>
      <c r="B19" s="18">
        <v>19524</v>
      </c>
      <c r="C19" s="18">
        <v>10528</v>
      </c>
      <c r="D19" s="18">
        <v>8997</v>
      </c>
      <c r="E19" s="19"/>
      <c r="F19" s="23"/>
      <c r="G19" s="23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</row>
    <row r="20" spans="1:20" s="22" customFormat="1" ht="15.95" customHeight="1" x14ac:dyDescent="0.25">
      <c r="A20" s="20" t="s">
        <v>24</v>
      </c>
      <c r="B20" s="18">
        <v>9141</v>
      </c>
      <c r="C20" s="18">
        <v>2608</v>
      </c>
      <c r="D20" s="18">
        <v>6533</v>
      </c>
      <c r="E20" s="19"/>
      <c r="F20" s="23"/>
      <c r="G20" s="23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</row>
    <row r="21" spans="1:20" s="22" customFormat="1" ht="15.95" customHeight="1" x14ac:dyDescent="0.25">
      <c r="A21" s="20" t="s">
        <v>25</v>
      </c>
      <c r="B21" s="18">
        <v>6426</v>
      </c>
      <c r="C21" s="18">
        <v>1980</v>
      </c>
      <c r="D21" s="18">
        <v>4446</v>
      </c>
      <c r="E21" s="19"/>
      <c r="F21" s="23"/>
      <c r="G21" s="23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</row>
    <row r="22" spans="1:20" s="22" customFormat="1" ht="15.95" customHeight="1" x14ac:dyDescent="0.25">
      <c r="A22" s="20" t="s">
        <v>26</v>
      </c>
      <c r="B22" s="18">
        <v>2093</v>
      </c>
      <c r="C22" s="18">
        <v>1104</v>
      </c>
      <c r="D22" s="18">
        <v>989</v>
      </c>
      <c r="E22" s="19"/>
      <c r="F22" s="23"/>
      <c r="G22" s="23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</row>
    <row r="23" spans="1:20" s="22" customFormat="1" ht="15.95" customHeight="1" x14ac:dyDescent="0.25">
      <c r="A23" s="20" t="s">
        <v>27</v>
      </c>
      <c r="B23" s="18">
        <v>13760</v>
      </c>
      <c r="C23" s="18">
        <v>6958</v>
      </c>
      <c r="D23" s="18">
        <v>6802</v>
      </c>
      <c r="E23" s="19"/>
      <c r="F23" s="23"/>
      <c r="G23" s="23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</row>
    <row r="24" spans="1:20" s="22" customFormat="1" ht="15.95" customHeight="1" x14ac:dyDescent="0.25">
      <c r="A24" s="20" t="s">
        <v>28</v>
      </c>
      <c r="B24" s="20"/>
      <c r="C24" s="20"/>
      <c r="D24" s="20"/>
      <c r="E24" s="19"/>
      <c r="F24" s="18"/>
      <c r="G24" s="23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</row>
    <row r="25" spans="1:20" s="22" customFormat="1" ht="15.95" customHeight="1" x14ac:dyDescent="0.25">
      <c r="A25" s="20" t="s">
        <v>29</v>
      </c>
      <c r="B25" s="18">
        <v>1863</v>
      </c>
      <c r="C25" s="18">
        <v>158</v>
      </c>
      <c r="D25" s="18">
        <v>1705</v>
      </c>
      <c r="E25" s="19"/>
      <c r="F25" s="18"/>
      <c r="G25" s="23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</row>
    <row r="26" spans="1:20" s="22" customFormat="1" ht="15.95" customHeight="1" x14ac:dyDescent="0.25">
      <c r="A26" s="20" t="s">
        <v>30</v>
      </c>
      <c r="B26" s="25" t="s">
        <v>9</v>
      </c>
      <c r="C26" s="25" t="s">
        <v>9</v>
      </c>
      <c r="D26" s="25" t="s">
        <v>9</v>
      </c>
      <c r="E26" s="20"/>
      <c r="F26" s="25"/>
      <c r="G26" s="25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0" s="22" customFormat="1" ht="15.95" customHeight="1" x14ac:dyDescent="0.25">
      <c r="A27" s="20" t="s">
        <v>31</v>
      </c>
      <c r="B27" s="25" t="s">
        <v>9</v>
      </c>
      <c r="C27" s="25" t="s">
        <v>9</v>
      </c>
      <c r="D27" s="25" t="s">
        <v>9</v>
      </c>
      <c r="E27" s="20"/>
      <c r="F27" s="25"/>
      <c r="G27" s="25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</row>
    <row r="28" spans="1:20" s="11" customFormat="1" ht="24.75" customHeight="1" x14ac:dyDescent="0.3">
      <c r="A28" s="15"/>
      <c r="B28" s="15"/>
      <c r="C28" s="26" t="s">
        <v>32</v>
      </c>
      <c r="D28" s="8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</row>
    <row r="29" spans="1:20" s="11" customFormat="1" ht="15.95" customHeight="1" x14ac:dyDescent="0.3">
      <c r="A29" s="12" t="s">
        <v>6</v>
      </c>
      <c r="B29" s="27">
        <v>100</v>
      </c>
      <c r="C29" s="27">
        <v>100</v>
      </c>
      <c r="D29" s="27">
        <v>100</v>
      </c>
      <c r="E29" s="28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</row>
    <row r="30" spans="1:20" s="22" customFormat="1" ht="15.95" customHeight="1" x14ac:dyDescent="0.25">
      <c r="A30" s="17" t="s">
        <v>7</v>
      </c>
      <c r="B30" s="29">
        <v>48.8</v>
      </c>
      <c r="C30" s="29">
        <f>ROUND(C5*100/$C$4,1)</f>
        <v>50.8</v>
      </c>
      <c r="D30" s="29">
        <f>ROUND(D5*100/$D$4,1)</f>
        <v>46.4</v>
      </c>
      <c r="E30" s="30"/>
      <c r="F30" s="31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</row>
    <row r="31" spans="1:20" s="22" customFormat="1" ht="15.95" customHeight="1" x14ac:dyDescent="0.25">
      <c r="A31" s="17" t="s">
        <v>8</v>
      </c>
      <c r="B31" s="29" t="s">
        <v>9</v>
      </c>
      <c r="C31" s="29" t="s">
        <v>9</v>
      </c>
      <c r="D31" s="29" t="s">
        <v>9</v>
      </c>
      <c r="E31" s="30"/>
      <c r="F31" s="32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</row>
    <row r="32" spans="1:20" s="22" customFormat="1" ht="15.95" customHeight="1" x14ac:dyDescent="0.25">
      <c r="A32" s="17" t="s">
        <v>10</v>
      </c>
      <c r="B32" s="29">
        <f>ROUND(B7*100/$B$4,1)</f>
        <v>10.6</v>
      </c>
      <c r="C32" s="29">
        <f t="shared" ref="C32" si="0">ROUND(C7*100/$C$4,1)</f>
        <v>11.2</v>
      </c>
      <c r="D32" s="29">
        <f>ROUND(D7*100/$D$4,1)</f>
        <v>10</v>
      </c>
      <c r="E32" s="30"/>
      <c r="F32" s="33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</row>
    <row r="33" spans="1:20" s="22" customFormat="1" ht="15.95" customHeight="1" x14ac:dyDescent="0.25">
      <c r="A33" s="17" t="s">
        <v>11</v>
      </c>
      <c r="B33" s="29">
        <f>ROUND(B8*100/$B$4,1)</f>
        <v>0.6</v>
      </c>
      <c r="C33" s="29">
        <v>1.1000000000000001</v>
      </c>
      <c r="D33" s="34">
        <f>ROUND(D8*100/$D$4,1)</f>
        <v>0.2</v>
      </c>
      <c r="E33" s="30"/>
      <c r="F33" s="33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</row>
    <row r="34" spans="1:20" s="22" customFormat="1" ht="15.95" customHeight="1" x14ac:dyDescent="0.25">
      <c r="A34" s="17" t="s">
        <v>13</v>
      </c>
      <c r="B34" s="29">
        <f t="shared" ref="B34:B37" si="1">ROUND(B9*100/$B$4,1)</f>
        <v>0.2</v>
      </c>
      <c r="C34" s="29">
        <f>ROUND(C9*100/$C$4,1)</f>
        <v>0.3</v>
      </c>
      <c r="D34" s="34" t="s">
        <v>9</v>
      </c>
      <c r="E34" s="30"/>
      <c r="F34" s="33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</row>
    <row r="35" spans="1:20" s="22" customFormat="1" ht="15.95" customHeight="1" x14ac:dyDescent="0.25">
      <c r="A35" s="17" t="s">
        <v>14</v>
      </c>
      <c r="B35" s="29">
        <f t="shared" si="1"/>
        <v>5.0999999999999996</v>
      </c>
      <c r="C35" s="29">
        <f t="shared" ref="C35:C38" si="2">ROUND(C10*100/$C$4,1)</f>
        <v>8</v>
      </c>
      <c r="D35" s="34">
        <v>1.6</v>
      </c>
      <c r="E35" s="30"/>
      <c r="F35" s="33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20" s="22" customFormat="1" ht="15.95" customHeight="1" x14ac:dyDescent="0.25">
      <c r="A36" s="17" t="s">
        <v>15</v>
      </c>
      <c r="B36" s="29">
        <f t="shared" si="1"/>
        <v>14.7</v>
      </c>
      <c r="C36" s="29">
        <v>13.5</v>
      </c>
      <c r="D36" s="34">
        <f t="shared" ref="D36" si="3">ROUND(D11*100/$D$4,1)</f>
        <v>16.100000000000001</v>
      </c>
      <c r="E36" s="30"/>
      <c r="F36" s="35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</row>
    <row r="37" spans="1:20" s="22" customFormat="1" ht="15.95" customHeight="1" x14ac:dyDescent="0.25">
      <c r="A37" s="17" t="s">
        <v>16</v>
      </c>
      <c r="B37" s="29">
        <f t="shared" si="1"/>
        <v>1.2</v>
      </c>
      <c r="C37" s="29">
        <f t="shared" si="2"/>
        <v>1.4</v>
      </c>
      <c r="D37" s="34">
        <v>0.9</v>
      </c>
      <c r="E37" s="30"/>
      <c r="F37" s="35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</row>
    <row r="38" spans="1:20" s="22" customFormat="1" ht="15.95" customHeight="1" x14ac:dyDescent="0.25">
      <c r="A38" s="17" t="s">
        <v>17</v>
      </c>
      <c r="B38" s="29">
        <v>5.8</v>
      </c>
      <c r="C38" s="29">
        <f t="shared" si="2"/>
        <v>3.4</v>
      </c>
      <c r="D38" s="34">
        <f>ROUND(D13*100/$D$4,1)</f>
        <v>8.6999999999999993</v>
      </c>
      <c r="E38" s="30"/>
      <c r="F38" s="35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</row>
    <row r="39" spans="1:20" s="22" customFormat="1" ht="15.95" customHeight="1" x14ac:dyDescent="0.25">
      <c r="A39" s="20" t="s">
        <v>18</v>
      </c>
      <c r="B39" s="29" t="s">
        <v>9</v>
      </c>
      <c r="C39" s="29" t="s">
        <v>9</v>
      </c>
      <c r="D39" s="34" t="s">
        <v>9</v>
      </c>
      <c r="E39" s="30"/>
      <c r="F39" s="35"/>
      <c r="G39" s="20" t="s">
        <v>12</v>
      </c>
      <c r="H39" s="20"/>
      <c r="I39" s="20" t="s">
        <v>12</v>
      </c>
      <c r="J39" s="20" t="s">
        <v>12</v>
      </c>
      <c r="K39" s="20"/>
      <c r="L39" s="20"/>
      <c r="M39" s="20"/>
      <c r="N39" s="20"/>
      <c r="O39" s="20"/>
      <c r="P39" s="20"/>
      <c r="Q39" s="20"/>
      <c r="R39" s="20"/>
      <c r="S39" s="20"/>
      <c r="T39" s="20"/>
    </row>
    <row r="40" spans="1:20" s="22" customFormat="1" ht="15.95" customHeight="1" x14ac:dyDescent="0.25">
      <c r="A40" s="20" t="s">
        <v>19</v>
      </c>
      <c r="B40" s="34">
        <f>ROUND(B15*100/$B$4,1)</f>
        <v>0.7</v>
      </c>
      <c r="C40" s="29">
        <f t="shared" ref="C40:C48" si="4">ROUND(C15*100/$C$4,1)</f>
        <v>0.3</v>
      </c>
      <c r="D40" s="34">
        <f>ROUND(D15*100/$D$4,1)</f>
        <v>1.2</v>
      </c>
      <c r="E40" s="30"/>
      <c r="F40" s="35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</row>
    <row r="41" spans="1:20" s="22" customFormat="1" ht="15.95" customHeight="1" x14ac:dyDescent="0.25">
      <c r="A41" s="20" t="s">
        <v>20</v>
      </c>
      <c r="B41" s="34">
        <f t="shared" ref="B41:B45" si="5">ROUND(B16*100/$B$4,1)</f>
        <v>0.2</v>
      </c>
      <c r="C41" s="29">
        <f t="shared" si="4"/>
        <v>0.1</v>
      </c>
      <c r="D41" s="34">
        <f t="shared" ref="D41:D48" si="6">ROUND(D16*100/$D$4,1)</f>
        <v>0.2</v>
      </c>
      <c r="E41" s="30"/>
      <c r="F41" s="35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</row>
    <row r="42" spans="1:20" s="22" customFormat="1" ht="15.95" customHeight="1" x14ac:dyDescent="0.25">
      <c r="A42" s="20" t="s">
        <v>21</v>
      </c>
      <c r="B42" s="34">
        <f t="shared" si="5"/>
        <v>0.5</v>
      </c>
      <c r="C42" s="29">
        <f t="shared" si="4"/>
        <v>0.1</v>
      </c>
      <c r="D42" s="34">
        <f t="shared" si="6"/>
        <v>0.8</v>
      </c>
      <c r="E42" s="30"/>
      <c r="F42" s="35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</row>
    <row r="43" spans="1:20" s="22" customFormat="1" ht="15.95" customHeight="1" x14ac:dyDescent="0.25">
      <c r="A43" s="20" t="s">
        <v>22</v>
      </c>
      <c r="B43" s="34">
        <f t="shared" si="5"/>
        <v>0.2</v>
      </c>
      <c r="C43" s="29">
        <f t="shared" si="4"/>
        <v>0.3</v>
      </c>
      <c r="D43" s="34" t="s">
        <v>9</v>
      </c>
      <c r="E43" s="30"/>
      <c r="F43" s="35"/>
      <c r="G43" s="20"/>
      <c r="H43" s="20" t="s">
        <v>12</v>
      </c>
      <c r="I43" s="20" t="s">
        <v>12</v>
      </c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</row>
    <row r="44" spans="1:20" s="22" customFormat="1" ht="15.95" customHeight="1" x14ac:dyDescent="0.25">
      <c r="A44" s="20" t="s">
        <v>23</v>
      </c>
      <c r="B44" s="34">
        <f t="shared" si="5"/>
        <v>4.2</v>
      </c>
      <c r="C44" s="29">
        <f t="shared" si="4"/>
        <v>4.3</v>
      </c>
      <c r="D44" s="34">
        <f t="shared" si="6"/>
        <v>4.2</v>
      </c>
      <c r="E44" s="30"/>
      <c r="F44" s="35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</row>
    <row r="45" spans="1:20" s="22" customFormat="1" ht="15.95" customHeight="1" x14ac:dyDescent="0.25">
      <c r="A45" s="20" t="s">
        <v>24</v>
      </c>
      <c r="B45" s="34">
        <f t="shared" si="5"/>
        <v>2</v>
      </c>
      <c r="C45" s="29">
        <f t="shared" si="4"/>
        <v>1.1000000000000001</v>
      </c>
      <c r="D45" s="34">
        <f>ROUND(D20*100/$D$4,1)</f>
        <v>3.1</v>
      </c>
      <c r="E45" s="30"/>
      <c r="F45" s="35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</row>
    <row r="46" spans="1:20" s="22" customFormat="1" ht="15.95" customHeight="1" x14ac:dyDescent="0.25">
      <c r="A46" s="20" t="s">
        <v>25</v>
      </c>
      <c r="B46" s="34">
        <f>ROUND(B21*100/$B$4,1)</f>
        <v>1.4</v>
      </c>
      <c r="C46" s="29">
        <f t="shared" si="4"/>
        <v>0.8</v>
      </c>
      <c r="D46" s="34">
        <f t="shared" si="6"/>
        <v>2.1</v>
      </c>
      <c r="E46" s="30"/>
      <c r="F46" s="35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</row>
    <row r="47" spans="1:20" s="22" customFormat="1" ht="15.95" customHeight="1" x14ac:dyDescent="0.25">
      <c r="A47" s="20" t="s">
        <v>26</v>
      </c>
      <c r="B47" s="34">
        <v>0.4</v>
      </c>
      <c r="C47" s="29">
        <f t="shared" si="4"/>
        <v>0.4</v>
      </c>
      <c r="D47" s="29">
        <f t="shared" si="6"/>
        <v>0.5</v>
      </c>
      <c r="E47" s="30"/>
      <c r="F47" s="35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</row>
    <row r="48" spans="1:20" s="22" customFormat="1" ht="15.95" customHeight="1" x14ac:dyDescent="0.25">
      <c r="A48" s="20" t="s">
        <v>27</v>
      </c>
      <c r="B48" s="29">
        <f>ROUND(B23*100/$B$4,1)</f>
        <v>3</v>
      </c>
      <c r="C48" s="29">
        <f t="shared" si="4"/>
        <v>2.8</v>
      </c>
      <c r="D48" s="29">
        <f t="shared" si="6"/>
        <v>3.2</v>
      </c>
      <c r="E48" s="30"/>
      <c r="F48" s="35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</row>
    <row r="49" spans="1:20" s="22" customFormat="1" ht="15.95" customHeight="1" x14ac:dyDescent="0.25">
      <c r="A49" s="20" t="s">
        <v>28</v>
      </c>
      <c r="B49" s="20"/>
      <c r="C49" s="20"/>
      <c r="D49" s="20"/>
      <c r="E49" s="30"/>
      <c r="F49" s="35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</row>
    <row r="50" spans="1:20" s="22" customFormat="1" ht="15.95" customHeight="1" x14ac:dyDescent="0.25">
      <c r="A50" s="20" t="s">
        <v>29</v>
      </c>
      <c r="B50" s="29">
        <f>ROUND(B25*100/$B$4,1)</f>
        <v>0.4</v>
      </c>
      <c r="C50" s="29">
        <f>ROUND(C25*100/$C$4,1)</f>
        <v>0.1</v>
      </c>
      <c r="D50" s="29">
        <f>ROUND(D25*100/$D$4,1)</f>
        <v>0.8</v>
      </c>
      <c r="E50" s="30"/>
      <c r="F50" s="35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</row>
    <row r="51" spans="1:20" s="22" customFormat="1" ht="15.95" customHeight="1" x14ac:dyDescent="0.25">
      <c r="A51" s="20" t="s">
        <v>30</v>
      </c>
      <c r="B51" s="29" t="s">
        <v>9</v>
      </c>
      <c r="C51" s="29" t="s">
        <v>9</v>
      </c>
      <c r="D51" s="29" t="s">
        <v>9</v>
      </c>
      <c r="E51" s="20"/>
      <c r="F51" s="35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</row>
    <row r="52" spans="1:20" s="22" customFormat="1" ht="15.95" customHeight="1" x14ac:dyDescent="0.25">
      <c r="A52" s="36" t="s">
        <v>31</v>
      </c>
      <c r="B52" s="37" t="s">
        <v>9</v>
      </c>
      <c r="C52" s="37" t="s">
        <v>9</v>
      </c>
      <c r="D52" s="37" t="s">
        <v>9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</row>
    <row r="53" spans="1:20" s="22" customFormat="1" ht="16.5" customHeight="1" x14ac:dyDescent="0.25">
      <c r="A53" s="17" t="s">
        <v>33</v>
      </c>
      <c r="B53" s="30"/>
      <c r="C53" s="3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</row>
    <row r="54" spans="1:20" s="22" customFormat="1" ht="15.75" customHeight="1" x14ac:dyDescent="0.25">
      <c r="A54" s="38" t="s">
        <v>34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</row>
    <row r="55" spans="1:20" ht="15.75" customHeight="1" x14ac:dyDescent="0.3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14.25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14.25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14.25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14.25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14.25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14.25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14.25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14.25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14.25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14.2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14.2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14.2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14.2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14.2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14.2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14.2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4.2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14.2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14.2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14.2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4.2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4.2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14.2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4.2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14.2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14.2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14.2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14.2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14.2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14.2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14.2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14.2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14.2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14.2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14.2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14.2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14.2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14.2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14.2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14.2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14.2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14.2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14.2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14.2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14.2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14.2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14.2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14.2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14.2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14.2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14.2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14.2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14.2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14.2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14.2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14.2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ht="14.2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ht="14.2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ht="14.2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ht="14.2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ht="14.2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ht="14.2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ht="14.2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ht="14.2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ht="14.2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ht="14.2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ht="14.2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ht="14.2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ht="14.2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ht="14.2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ht="14.2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ht="14.2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ht="14.2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ht="14.2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ht="14.2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ht="14.2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ht="14.2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ht="14.2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ht="14.2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ht="14.2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ht="14.2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ht="14.2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ht="14.2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ht="14.2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ht="14.2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ht="14.2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ht="14.2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ht="14.2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ht="14.2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ht="14.2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ht="14.2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ht="14.2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ht="14.2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ht="14.2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ht="14.2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ht="14.2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ht="14.2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ht="14.2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ht="14.2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ht="14.2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ht="14.2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ht="14.2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ht="14.2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ht="14.2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ht="14.2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ht="14.2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ht="14.2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14.2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ht="14.2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1:20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1:20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1:20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1:20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1:20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1:20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1:20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1:20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1:20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1:20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1:20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1:20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1:20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1:20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1:20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1:20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1:20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1:20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1:20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1:20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1:20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1:20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1:20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1:20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1:20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1:20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1:20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1:20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1:20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1:20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1:20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1:20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1:20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1:20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1:20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1:20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1:20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1:20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1:20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1:20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1:20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1:20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1:20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1:20" ht="14.2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1:20" ht="14.2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1:20" ht="14.2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1:20" ht="14.2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1:20" ht="14.2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1:20" ht="14.2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1:20" ht="14.2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1:20" ht="14.2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ht="14.2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ht="14.2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ht="14.2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ht="14.2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ht="14.2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ht="14.2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ht="14.2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ht="14.2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ht="14.2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ht="14.2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ht="14.2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ht="14.2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ht="14.2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ht="14.2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 ht="14.2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1:20" ht="14.2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1:20" ht="14.2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 ht="14.2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 ht="14.2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1:20" ht="14.2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 ht="14.2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1:20" ht="14.2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1:20" ht="14.2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1:20" ht="14.2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1:20" ht="14.2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1:20" ht="14.2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1:20" ht="14.2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1:20" ht="14.2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1:20" ht="14.2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1:20" ht="14.2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1:20" ht="14.2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1:20" ht="14.2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1:20" ht="14.2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1:20" ht="14.2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1:20" ht="14.2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1:20" ht="14.2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1:20" ht="14.2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1:20" ht="14.2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1:20" ht="14.2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1:20" ht="14.2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1:20" ht="14.2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1:20" ht="14.2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1:20" ht="14.2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1:20" ht="14.2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1:20" ht="14.2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1:20" ht="14.2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1:20" ht="14.2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1:20" ht="14.2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1:20" ht="14.2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1:20" ht="14.2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1:20" ht="14.2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1:20" ht="14.2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1:20" ht="14.2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1:20" ht="14.2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1:20" ht="14.2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1:20" ht="14.2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1:20" ht="14.2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1:20" ht="14.2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1:20" ht="14.2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1:20" ht="14.2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1:20" ht="14.2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1:20" ht="14.2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1:20" ht="14.2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1:20" ht="14.2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1:20" ht="14.2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1:20" ht="14.2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1:20" ht="14.2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1:20" ht="14.2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1:20" ht="14.2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1:20" ht="14.2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1:20" ht="14.2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1:20" ht="14.2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1:20" ht="14.2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1:20" ht="14.2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1:20" ht="14.2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1:20" ht="14.2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1:20" ht="14.2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1:20" ht="14.2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1:20" ht="14.2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1:20" ht="14.2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1:20" ht="14.2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1:20" ht="14.2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1:20" ht="14.2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1:20" ht="14.2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1:20" ht="14.2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1:20" ht="14.2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1:20" ht="14.2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1:20" ht="14.2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1:20" ht="14.2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1:20" ht="14.2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1:20" ht="14.2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1:20" ht="14.2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1:20" ht="14.2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1:20" ht="14.2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1:20" ht="14.2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1:20" ht="14.2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1:20" ht="14.2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1:20" ht="14.2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1:20" ht="14.2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1:20" ht="14.2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1:20" ht="14.2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1:20" ht="14.2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1:20" ht="14.2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1:20" ht="14.2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1:20" ht="14.2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1:20" ht="14.2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1:20" ht="14.2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1:20" ht="14.2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1:20" ht="14.2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1:20" ht="14.2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1:20" ht="14.2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1:20" ht="14.2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1:20" ht="14.2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1:20" ht="14.2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1:20" ht="14.2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1:20" ht="14.2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1:20" ht="14.2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1:20" ht="14.2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1:20" ht="14.2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1:20" ht="14.2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1:20" ht="14.2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1:20" ht="14.2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1:20" ht="14.2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1:20" ht="14.2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1:20" ht="14.2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1:20" ht="14.2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1:20" ht="14.2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1:20" ht="14.2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1:20" ht="14.2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1:20" ht="14.2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1:20" ht="14.2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1:20" ht="14.2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1:20" ht="14.2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1:20" ht="14.2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1:20" ht="14.2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1:20" ht="14.2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1:20" ht="14.2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1:20" ht="14.2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1:20" ht="14.2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1:20" ht="14.2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1:20" ht="14.2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1:20" ht="14.2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1:20" ht="14.2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1:20" ht="14.2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1:20" ht="14.2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1:20" ht="14.2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1:20" ht="14.2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1:20" ht="14.2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1:20" ht="14.2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1:20" ht="14.2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1:20" ht="14.2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1:20" ht="14.2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1:20" ht="14.2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1:20" ht="14.2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1:20" ht="14.2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1:20" ht="14.2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1:20" ht="14.2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1:20" ht="14.2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1:20" ht="14.2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1:20" ht="14.2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1:20" ht="14.2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1:20" ht="14.2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1:20" ht="14.2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1:20" ht="14.2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1:20" ht="14.2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1:20" ht="14.2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1:20" ht="14.2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1:20" ht="14.2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1:20" ht="14.2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1:20" ht="14.2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1:20" ht="14.2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1:20" ht="14.2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1:20" ht="14.2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1:20" ht="14.2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1:20" ht="14.2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1:20" ht="14.2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1:20" ht="14.2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1:20" ht="14.2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1:20" ht="14.2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1:20" ht="14.2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1:20" ht="14.2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1:20" ht="14.2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1:20" ht="14.2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1:20" ht="14.2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1:20" ht="14.2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1:20" ht="14.2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1:20" ht="14.2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1:20" ht="14.2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1:20" ht="14.2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1:20" ht="14.2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1:20" ht="14.2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1:20" ht="14.2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1:20" ht="14.2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1:20" ht="14.2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1:20" ht="14.2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1:20" ht="14.2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1:20" ht="14.2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1:20" ht="14.2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1:20" ht="14.2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1:20" ht="14.2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1:20" ht="14.2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1:20" ht="14.2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1:20" ht="14.2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1:20" ht="14.2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1:20" ht="14.2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1:20" ht="14.2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1:20" ht="14.2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1:20" ht="14.2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1:20" ht="14.2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1:20" ht="14.2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1:20" ht="14.2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1:20" ht="14.2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1:20" ht="14.2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1:20" ht="14.2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1:20" ht="14.2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1:20" ht="14.2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1:20" ht="14.2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1:20" ht="14.2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1:20" ht="14.2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1:20" ht="14.2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1:20" ht="14.2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1:20" ht="14.2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1:20" ht="14.2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1:20" ht="14.2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1:20" ht="14.2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1:20" ht="14.2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1:20" ht="14.2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1:20" ht="14.2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1:20" ht="14.2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1:20" ht="14.2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1:20" ht="14.2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1:20" ht="14.2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1:20" ht="14.2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1:20" ht="14.2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1:20" ht="14.2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1:20" ht="14.2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1:20" ht="14.2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1:20" ht="14.2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1:20" ht="14.2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1:20" ht="14.2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1:20" ht="14.2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1:20" ht="14.2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1:20" ht="14.2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1:20" ht="14.2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1:20" ht="14.2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1:20" ht="14.2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1:20" ht="14.2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1:20" ht="14.2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1:20" ht="14.2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1:20" ht="14.2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1:20" ht="14.2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1:20" ht="14.2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1:20" ht="14.2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1:20" ht="14.2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1:20" ht="14.2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1:20" ht="14.2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1:20" ht="14.2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1:20" ht="14.2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1:20" ht="14.2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1:20" ht="14.2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1:20" ht="14.2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1:20" ht="14.2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1:20" ht="14.2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1:20" ht="14.2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1:20" ht="14.2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1:20" ht="14.2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1:20" ht="14.2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1:20" ht="14.2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1:20" ht="14.2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1:20" ht="14.2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1:20" ht="14.2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1:20" ht="14.2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1:20" ht="14.2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1:20" ht="14.2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1:20" ht="14.2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1:20" ht="14.2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1:20" ht="14.2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1:20" ht="14.2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1:20" ht="14.2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1:20" ht="14.2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1:20" ht="14.2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1:20" ht="14.2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1:20" ht="14.2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1:20" ht="14.2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1:20" ht="14.2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1:20" ht="14.2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1:20" ht="14.2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1:20" ht="14.2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1:20" ht="14.2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1:20" ht="14.2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1:20" ht="14.2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1:20" ht="14.2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1:20" ht="14.2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1:20" ht="14.2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1:20" ht="14.2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1:20" ht="14.2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1:20" ht="14.2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1:20" ht="14.2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1:20" ht="14.2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1:20" ht="14.2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1:20" ht="14.2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1:20" ht="14.2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1:20" ht="14.2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1:20" ht="14.2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1:20" ht="14.2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1:20" ht="14.2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1:20" ht="14.2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1:20" ht="14.2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1:20" ht="14.2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1:20" ht="14.2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1:20" ht="14.2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1:20" ht="14.2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1:20" ht="14.2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1:20" ht="14.2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1:20" ht="14.2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1:20" ht="14.2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1:20" ht="14.2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1:20" ht="14.2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1:20" ht="14.2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1:20" ht="14.2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1:20" ht="14.2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1:20" ht="14.2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1:20" ht="14.2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1:20" ht="14.2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1:20" ht="14.2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1:20" ht="14.2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1:20" ht="14.2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1:20" ht="14.2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1:20" ht="14.2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1:20" ht="14.2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1:20" ht="14.2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1:20" ht="14.2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1:20" ht="14.2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1:20" ht="14.2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1:20" ht="14.2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1:20" ht="14.2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1:20" ht="14.2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1:20" ht="14.2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1:20" ht="14.2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1:20" ht="14.2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1:20" ht="14.2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1:20" ht="14.2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1:20" ht="14.2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1:20" ht="14.2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1:20" ht="14.2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1:20" ht="14.2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1:20" ht="14.2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1:20" ht="14.2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1:20" ht="14.2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1:20" ht="14.2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1:20" ht="14.2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1:20" ht="14.2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1:20" ht="14.2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1:20" ht="14.2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1:20" ht="14.2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1:20" ht="14.2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1:20" ht="14.2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1:20" ht="14.2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1:20" ht="14.2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1:20" ht="14.2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1:20" ht="14.2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1:20" ht="14.2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1:20" ht="14.2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1:20" ht="14.2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1:20" ht="14.2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1:20" ht="14.2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1:20" ht="14.2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1:20" ht="14.2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1:20" ht="14.2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1:20" ht="14.2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1:20" ht="14.2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1:20" ht="14.2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1:20" ht="14.2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1:20" ht="14.2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1:20" ht="14.2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1:20" ht="14.2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1:20" ht="14.2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1:20" ht="14.2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1:20" ht="14.2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1:20" ht="14.2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1:20" ht="14.2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1:20" ht="14.2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1:20" ht="14.2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1:20" ht="14.2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1:20" ht="14.2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1:20" ht="14.2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1:20" ht="14.2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1:20" ht="14.2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1:20" ht="14.2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1:20" ht="14.2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1:20" ht="14.2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1:20" ht="14.2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1:20" ht="14.2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1:20" ht="14.2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1:20" ht="14.2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1:20" ht="14.2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1:20" ht="14.2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1:20" ht="14.2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1:20" ht="14.2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1:20" ht="14.2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1:20" ht="14.2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1:20" ht="14.2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1:20" ht="14.2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1:20" ht="14.2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1:20" ht="14.2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1:20" ht="14.2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1:20" ht="14.2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1:20" ht="14.2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1:20" ht="14.2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1:20" ht="14.2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1:20" ht="14.2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1:20" ht="14.2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1:20" ht="14.2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1:20" ht="14.2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1:20" ht="14.2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1:20" ht="14.2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1:20" ht="14.2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1:20" ht="14.2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1:20" ht="14.2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1:20" ht="14.2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1:20" ht="14.2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1:20" ht="14.2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1:20" ht="14.2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1:20" ht="14.2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1:20" ht="14.2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1:20" ht="14.2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1:20" ht="14.2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1:20" ht="14.2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1:20" ht="14.2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1:20" ht="14.2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1:20" ht="14.2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1:20" ht="14.2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1:20" ht="14.2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1:20" ht="14.2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1:20" ht="14.2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1:20" ht="14.2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1:20" ht="14.2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1:20" ht="14.2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1:20" ht="14.2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1:20" ht="14.2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1:20" ht="14.2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1:20" ht="14.2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1:20" ht="14.2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1:20" ht="14.2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1:20" ht="14.2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1:20" ht="14.2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1:20" ht="14.2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1:20" ht="14.2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1:20" ht="14.2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1:20" ht="14.2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1:20" ht="14.2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1:20" ht="14.2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1:20" ht="14.2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1:20" ht="14.2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1:20" ht="14.2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1:20" ht="14.2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1:20" ht="14.2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1:20" ht="14.2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1:20" ht="14.2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1:20" ht="14.2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1:20" ht="14.2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1:20" ht="14.2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1:20" ht="14.2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1:20" ht="14.2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1:20" ht="14.2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1:20" ht="14.2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1:20" ht="14.2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1:20" ht="14.2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1:20" ht="14.2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1:20" ht="14.2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1:20" ht="14.2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1:20" ht="14.2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1:20" ht="14.2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1:20" ht="14.2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1:20" ht="14.2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1:20" ht="14.2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1:20" ht="14.2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1:20" ht="14.2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1:20" ht="14.2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1:20" ht="14.2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1:20" ht="14.2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1:20" ht="14.2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1:20" ht="14.2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1:20" ht="14.2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1:20" ht="14.2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1:20" ht="14.2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1:20" ht="14.2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1:20" ht="14.2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1:20" ht="14.2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1:20" ht="14.2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1:20" ht="14.2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1:20" ht="14.2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1:20" ht="14.2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1:20" ht="14.2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1:20" ht="14.2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1:20" ht="14.2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1:20" ht="14.2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1:20" ht="14.2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1:20" ht="14.2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1:20" ht="14.2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1:20" ht="14.2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1:20" ht="14.2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1:20" ht="14.2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1:20" ht="14.2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1:20" ht="14.2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1:20" ht="14.2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1:20" ht="14.2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1:20" ht="14.2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1:20" ht="14.2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1:20" ht="14.2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1:20" ht="14.2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1:20" ht="14.2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1:20" ht="14.2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1:20" ht="14.2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1:20" ht="14.2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1:20" ht="14.2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1:20" ht="14.2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1:20" ht="14.2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1:20" ht="14.2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1:20" ht="14.2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1:20" ht="14.2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1:20" ht="14.2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1:20" ht="14.2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1:20" ht="14.2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1:20" ht="14.2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1:20" ht="14.2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1:20" ht="14.2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1:20" ht="14.2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1:20" ht="14.2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1:20" ht="14.2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1:20" ht="14.2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1:20" ht="14.2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1:20" ht="14.2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1:20" ht="14.2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1:20" ht="14.2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1:20" ht="14.2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1:20" ht="14.2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1:20" ht="14.2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1:20" ht="14.2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1:20" ht="14.2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1:20" ht="14.2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1:20" ht="14.2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1:20" ht="14.2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1:20" ht="14.2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1:20" ht="14.2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1:20" ht="14.2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1:20" ht="14.2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1:20" ht="14.2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1:20" ht="14.2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1:20" ht="14.2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1:20" ht="14.2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1:20" ht="14.2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1:20" ht="14.2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1:20" ht="14.2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1:20" ht="14.2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1:20" ht="14.2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1:20" ht="14.2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1:20" ht="14.2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1:20" ht="14.2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1:20" ht="14.2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1:20" ht="14.2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1:20" ht="14.2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1:20" ht="14.2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1:20" ht="14.2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1:20" ht="14.2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1:20" ht="14.2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1:20" ht="14.2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1:20" ht="14.2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1:20" ht="14.2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1:20" ht="14.2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1:20" ht="14.2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1:20" ht="14.2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1:20" ht="14.2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1:20" ht="14.2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1:20" ht="14.2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1:20" ht="14.2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1:20" ht="14.2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1:20" ht="14.2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1:20" ht="14.2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1:20" ht="14.2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1:20" ht="14.2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1:20" ht="14.2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1:20" ht="14.2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1:20" ht="14.2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1:20" ht="14.2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1:20" ht="14.2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1:20" ht="14.2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1:20" ht="14.2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1:20" ht="14.2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1:20" ht="14.2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1:20" ht="14.2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1:20" ht="14.2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1:20" ht="14.2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1:20" ht="14.2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1:20" ht="14.2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1:20" ht="14.2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1:20" ht="14.2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1:20" ht="14.2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1:20" ht="14.2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1:20" ht="14.2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1:20" ht="14.2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1:20" ht="14.2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1:20" ht="14.2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1:20" ht="14.2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1:20" ht="14.2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1:20" ht="14.2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1:20" ht="14.2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1:20" ht="14.2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1:20" ht="14.2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1:20" ht="14.2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1:20" ht="14.2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1:20" ht="14.2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1:20" ht="14.2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1:20" ht="14.2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1:20" ht="14.2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1:20" ht="14.2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1:20" ht="14.2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1:20" ht="14.2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1:20" ht="14.2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1:20" ht="14.2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1:20" ht="14.2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1:20" ht="14.2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1:20" ht="14.2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1:20" ht="14.2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1:20" ht="14.2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1:20" ht="14.2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1:20" ht="14.2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1:20" ht="14.2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1:20" ht="14.2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1:20" ht="14.2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1:20" ht="14.2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1:20" ht="14.2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1:20" ht="14.2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1:20" ht="14.2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1:20" ht="14.2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1:20" ht="14.2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1:20" ht="14.2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1:20" ht="14.2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1:20" ht="14.2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1:20" ht="14.2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1:20" ht="14.2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1:20" ht="14.2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1:20" ht="14.2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1:20" ht="14.2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1:20" ht="14.2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1:20" ht="14.2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1:20" ht="14.2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1:20" ht="14.2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1:20" ht="14.2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1:20" ht="14.2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1:20" ht="14.2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1:20" ht="14.2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1:20" ht="14.2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1:20" ht="14.2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1:20" ht="14.2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1:20" ht="14.2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1:20" ht="14.2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1:20" ht="14.2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1:20" ht="14.2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1:20" ht="14.2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1:20" ht="14.2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1:20" ht="14.2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1:20" ht="14.2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1:20" ht="14.2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1:20" ht="14.2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1:20" ht="14.2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1:20" ht="14.2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1:20" ht="14.2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1:20" ht="14.2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1:20" ht="14.2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1:20" ht="14.2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1:20" ht="14.2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1:20" ht="14.2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1:20" ht="14.2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1:20" ht="14.2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1:20" ht="14.2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1:20" ht="14.2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1:20" ht="14.2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1:20" ht="14.2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1:20" ht="14.2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1:20" ht="14.2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1:20" ht="14.2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1:20" ht="14.2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1:20" ht="14.2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1:20" ht="14.2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1:20" ht="14.2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1:20" ht="14.2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1:20" ht="14.2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1:20" ht="14.2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1:20" ht="14.2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1:20" ht="14.2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1:20" ht="14.2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1:20" ht="14.2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1:20" ht="14.2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1:20" ht="14.2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1:20" ht="14.2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1:20" ht="14.2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1:20" ht="14.2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1:20" ht="14.2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1:20" ht="14.2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1:20" ht="14.2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1:20" ht="14.2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1:20" ht="14.2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1:20" ht="14.2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1:20" ht="14.2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1:20" ht="14.2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1:20" ht="14.2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1:20" ht="14.2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1:20" ht="14.2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1:20" ht="14.2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1:20" ht="14.2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1:20" ht="14.2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1:20" ht="14.2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1:20" ht="14.2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1:20" ht="14.2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1:20" ht="14.2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1:20" ht="14.2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1:20" ht="14.2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1:20" ht="14.2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1:20" ht="14.2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1:20" ht="14.2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1:20" ht="14.2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1:20" ht="14.2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1:20" ht="14.2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1:20" ht="14.2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1:20" ht="14.2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1:20" ht="14.2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1:20" ht="14.2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1:20" ht="14.2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1:20" ht="14.2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1:20" ht="14.2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1:20" ht="14.2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1:20" ht="14.2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1:20" ht="14.2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1:20" ht="14.2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1:20" ht="14.2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1:20" ht="14.2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1:20" ht="14.2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1:20" ht="14.2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1:20" ht="14.2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1:20" ht="14.2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1:20" ht="14.2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1:20" ht="14.2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1:20" ht="14.2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1:20" ht="14.2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1:20" ht="14.25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r="999" spans="1:20" ht="14.25" customHeigh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  <row r="1000" spans="1:20" ht="14.25" customHeight="1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</row>
  </sheetData>
  <pageMargins left="0.78740157480314998" right="0" top="0.6" bottom="0.25" header="0.31496062992126" footer="0.31496062992126"/>
  <pageSetup paperSize="9" scale="90" fitToWidth="0" orientation="portrait" r:id="rId1"/>
  <headerFooter alignWithMargins="0">
    <oddHeader>&amp;L&amp;"TH SarabunPSK,ธรรมดา"&amp;17 28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saraban phchabun</dc:creator>
  <cp:lastModifiedBy>saraban phchabun</cp:lastModifiedBy>
  <dcterms:created xsi:type="dcterms:W3CDTF">2023-10-31T03:46:14Z</dcterms:created>
  <dcterms:modified xsi:type="dcterms:W3CDTF">2023-10-31T08:58:25Z</dcterms:modified>
</cp:coreProperties>
</file>