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7"/>
  </bookViews>
  <sheets>
    <sheet name="ตาราง 1" sheetId="1" r:id="rId1"/>
    <sheet name="ตาราง 2" sheetId="2" r:id="rId2"/>
    <sheet name="ตาราง 3" sheetId="3" r:id="rId3"/>
    <sheet name="ตาราง 4" sheetId="4" r:id="rId4"/>
    <sheet name="ตาราง 5" sheetId="5" r:id="rId5"/>
    <sheet name="ตาราง 6" sheetId="6" r:id="rId6"/>
    <sheet name="ตาราง 7" sheetId="7" r:id="rId7"/>
    <sheet name="ตาราง 8" sheetId="8" r:id="rId8"/>
  </sheets>
  <definedNames/>
  <calcPr fullCalcOnLoad="1"/>
</workbook>
</file>

<file path=xl/sharedStrings.xml><?xml version="1.0" encoding="utf-8"?>
<sst xmlns="http://schemas.openxmlformats.org/spreadsheetml/2006/main" count="380" uniqueCount="121">
  <si>
    <t>สถานภาพแรงงาน</t>
  </si>
  <si>
    <t xml:space="preserve">รวม   </t>
  </si>
  <si>
    <t xml:space="preserve">ชาย   </t>
  </si>
  <si>
    <t xml:space="preserve">หญิง   </t>
  </si>
  <si>
    <t>จำนวน</t>
  </si>
  <si>
    <t>ประชากรอายุ 15 ปีขึ้นไป</t>
  </si>
  <si>
    <t>กำลังแรงงานรวม</t>
  </si>
  <si>
    <t xml:space="preserve">  1. กำลังแรงงานปัจจุบัน</t>
  </si>
  <si>
    <t xml:space="preserve">      1.1  ผู้มีงานทำ</t>
  </si>
  <si>
    <t xml:space="preserve">      1.2  ผู้ว่างงาน</t>
  </si>
  <si>
    <t xml:space="preserve">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</si>
  <si>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</si>
  <si>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</si>
  <si>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</si>
  <si>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>ร้อยละ</t>
  </si>
  <si>
    <t xml:space="preserve">               แต่ละจำนวนซึ่งได้จากการประมวลผลด้วยโปรแกรมสำเร็จรูป</t>
  </si>
  <si>
    <t xml:space="preserve">         สำนักงานสถิติแห่งชาติ  กระทรวงดิจิทัลเพื่อเศรษฐกิจและสังคม</t>
  </si>
  <si>
    <t xml:space="preserve">   4. อื่น ๆ</t>
  </si>
  <si>
    <t xml:space="preserve">   3. ยังเด็ก/ชรา ป่วย/พิการจนไม่สามารถทำงานได้</t>
  </si>
  <si>
    <t>n.a.</t>
  </si>
  <si>
    <t>หมายเหตุ : 1.ในตารางสถิติ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</si>
  <si>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 2. n.a. ไม่มีข้อมูล</t>
  </si>
  <si>
    <t>ที่มา : ตารางสถิติโครงการสำรวจภาวะการทำงานของประชากร ระดับจังหวัด เดือนกุมภาพันธ์ 2566</t>
  </si>
  <si>
    <t>ตารางที่ 1 จำนวนและร้อยละของประชากร จำแนกตามสถานภาพแรงงานและเพศ :ไตรมาส 1</t>
  </si>
  <si>
    <t>ตารางที่ 2 จำนวนและร้อยละของประชากรอายุ 15 ปีขึ้นไป จำแนกตามระดับการศึกษาที่สำเร็จและเพศ  : ไตรมาส 1</t>
  </si>
  <si>
    <t>ระดับการศึกษาที่สำเร็จ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</si>
  <si>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</si>
  <si>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</si>
  <si>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</si>
  <si>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</si>
  <si>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</si>
  <si>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</si>
  <si>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</si>
  <si>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</si>
  <si>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</si>
  <si>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</si>
  <si>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</si>
  <si>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</si>
  <si>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</si>
  <si>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อื่น ๆ</t>
  </si>
  <si>
    <t>8. ไม่ทราบ</t>
  </si>
  <si>
    <t>-</t>
  </si>
  <si>
    <t>หมายเหตุ :  1.ในตารางสถิติ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</si>
  <si>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แต่ละจำนวนซึ่งได้จากการประมวลผลด้วยโปรแกรมสำเร็จรูป</t>
  </si>
  <si>
    <t xml:space="preserve">               2."n.a." ไม่มีข้อมูล</t>
  </si>
  <si>
    <t xml:space="preserve">         สำนักงานสถิติแห่งชาติ กระทรวงดิจิทัลเพื่อเศรษฐกิจและสังคม</t>
  </si>
  <si>
    <t>ตารางที่ 3 จำนวนและร้อยละของผู้มีงานทำ จำแนกตามอาชีพและเพศ : ไตรมาส 1</t>
  </si>
  <si>
    <t>อาชีพ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</si>
  <si>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</si>
  <si>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</si>
  <si>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                            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</si>
  <si>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</si>
  <si>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</si>
  <si>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</si>
  <si>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                                 และธุรกิจการค้าที่เกี่ยวข้อง </t>
  </si>
  <si>
    <t>8. ผู้ปฏิบัติการโรงงานและเครื่องจักร                                      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</si>
  <si>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</si>
  <si>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>10. คนงานซึ่งมิได้จำแนกไว้ในหมวดอื่น</t>
  </si>
  <si>
    <t>หมายเหตุ : 1. 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</si>
  <si>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2. "n.a." ไม่มีข้อมูล</t>
  </si>
  <si>
    <t>ตารางที่ 4 จำนวนและร้อยละของผู้มีงานทำจำแนกตามอุตสาหกรรมและเพศ : ไตรมาส 1</t>
  </si>
  <si>
    <t>อุตสาหกรรม</t>
  </si>
  <si>
    <t>1. ภาคเกษตรกรรม</t>
  </si>
  <si>
    <t>1) เกษตรกรรม การป่าไม้ และการประมง</t>
  </si>
  <si>
    <t>2. นอกภาคเกษตรกรรม</t>
  </si>
  <si>
    <t>1) การทำเหมืองแร่ เหมืองหิน</t>
  </si>
  <si>
    <t>2) การผลิต</t>
  </si>
  <si>
    <t>3) การไฟฟ้า ก๊าซ ไอน้ำ และระบบปรับอากาศ</t>
  </si>
  <si>
    <t>4) การจัดหาน้ำ การจัดการ และการบำบัดน้ำเสีย ของเสีย และสิ่งปฏิกูล</t>
  </si>
  <si>
    <t>5) การก่อสร้าง</t>
  </si>
  <si>
    <t>6) การขายส่ง การขายปลีก การซ่อมยานยนต์ และรถจักรยานยนต์</t>
  </si>
  <si>
    <t>7) การขนส่ง และสถานที่เก็บสินค้า</t>
  </si>
  <si>
    <t>8) ที่พักแรม และบริการด้านอาหาร</t>
  </si>
  <si>
    <t>9) ข้อมูลข่าวสาร และการสื่อสาร</t>
  </si>
  <si>
    <t>10) กิจกรรมทางการเงิน และการประกันภัย</t>
  </si>
  <si>
    <t>11) กิจกรรมอสังหาริมทรัพย์</t>
  </si>
  <si>
    <t>12) กิจกรรมทางวิชาชีพวิทยาศาสตร์ และเทคนิค</t>
  </si>
  <si>
    <t>13) กิจกรรมการบริหาร และการบริการสนับสนุน</t>
  </si>
  <si>
    <t>14) การบริหารราชการ การป้องกันประเทศ และการประกันสังคมภาคบังคับ</t>
  </si>
  <si>
    <t>15) การศึกษา</t>
  </si>
  <si>
    <t>16) กิจกรรมด้านสุขภาพ และงานสังคมสงเคราะห์</t>
  </si>
  <si>
    <t>17) ศิลปะ ความบันเทิง และนันทนาการ</t>
  </si>
  <si>
    <t>18) กิจกรรมบริการด้านอี่นๆ</t>
  </si>
  <si>
    <t>19) กิจกรรมการจ้างงานในครัวเรือนส่วนบุคคล กิจกรรมการผลิตสินค้าและบริการที่ทำขึ้นเองเพื่อใช้ในครัวเรือน</t>
  </si>
  <si>
    <t>20) กิจกรรมขององค์การระหว่างประเทศ</t>
  </si>
  <si>
    <t>21) ไม่ทราบ</t>
  </si>
  <si>
    <t>หมายเหตุ : 1. ในตารางสถิติ ผลรวมของแต่ละจำนวนอาจไม่เท่ากับยอดรวม ทั้งนี้เนื่องมาจากการปัดเศษทศนิยมของข้อมูล แต่ละจำนวนซึ่งได้จากการประมวลผลด้วยโปรแกรมสำเร็จรูป</t>
  </si>
  <si>
    <t xml:space="preserve">                -- คือ จำนวนร้อยละที่ไม่ถึง 0.1</t>
  </si>
  <si>
    <t xml:space="preserve">        2. "n.a." ไม่มีข้อมูล</t>
  </si>
  <si>
    <t>ที่มา : ตารางสถิติโครงการสำรวจภาวะการทำงานของประชากร ระดับจังหวัด เดือนกุมภาพันธ์ 2566 สำนักงานสถิติแห่งชาติ  กระทรวงดิจิทัลเพื่อเศรษฐกิจและสังคม</t>
  </si>
  <si>
    <t>ตารางที่ 5 จำนวนและร้อยละของผู้มีงานทำจำแนกตามสถานภาพการทำงานและเพศ : ไตรมาส 1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</si>
  <si>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</si>
  <si>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</si>
  <si>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</si>
  <si>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</si>
  <si>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</si>
  <si>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</si>
  <si>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</si>
  <si>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ตารางที่ 6 จำนวนและร้อยละของผู้มีงานทำ จำแนกตามชั่วโมงการทำงานต่อสัปดาห์และเพศ : ไตรมาส 1</t>
  </si>
  <si>
    <t>ชั่วโมงการทำงาน</t>
  </si>
  <si>
    <r>
      <t xml:space="preserve">1.  0 ชั่วโมง </t>
    </r>
    <r>
      <rPr>
        <vertAlign val="superscript"/>
        <sz val="14"/>
        <rFont val="TH SarabunPSK"/>
        <family val="2"/>
      </rPr>
      <t>1/</t>
    </r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</si>
  <si>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</si>
  <si>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</si>
  <si>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</si>
  <si>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</si>
  <si>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</si>
  <si>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</si>
  <si>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</si>
  <si>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                  แต่ละจำนวนซึ่งได้จากการประมวลผลด้วยโปรแกรมสำเร็จรูป</t>
  </si>
  <si>
    <t xml:space="preserve">              2. 1/  ผู้ไม่ได้ทำงานในสัปดาห์การสำรวจ แต่มีงานประจำ</t>
  </si>
  <si>
    <t xml:space="preserve">              3. "n.a." ไม่มีข้อมูล</t>
  </si>
  <si>
    <t>ตารางที่ 7 จำนวนและร้อยละของผู้มีงานทำ จำแนกตามระดับการศึกษาที่สำเร็จและเพศ : ไตรมาส 1</t>
  </si>
  <si>
    <t>--</t>
  </si>
  <si>
    <t xml:space="preserve">                แต่ละจำนวนซึ่งได้จากการประมวลผลด้วยโปรแกรมสำเร็จรูป</t>
  </si>
  <si>
    <t xml:space="preserve">              2. -- ข้อมูลมีค่าไม่ถึง 1</t>
  </si>
  <si>
    <t xml:space="preserve">              3  "n.a." ไม่มีข้อมูล</t>
  </si>
  <si>
    <t>ตารางที่ 8 จำนวนผู้เสมือนว่างงาน จำแนกตามภาคอุตสาหกรรม และเพศ : ไตรมาสที่ 1</t>
  </si>
  <si>
    <t>ภาคเกษตร</t>
  </si>
  <si>
    <t>นอกภาคเกษตร</t>
  </si>
  <si>
    <r>
      <rPr>
        <b/>
        <sz val="12"/>
        <color indexed="8"/>
        <rFont val="TH SarabunPSK"/>
        <family val="2"/>
      </rPr>
      <t xml:space="preserve">            2. ผู้เสมือนว่างงาน</t>
    </r>
    <r>
      <rPr>
        <sz val="12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  </r>
  </si>
  <si>
    <t xml:space="preserve">              ทำงาน 0 - 24 ชั่วโมงต่อสัปดาห์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</si>
</sst>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0.000"/>
    <numFmt numFmtId="166" formatCode="_-* #,##0.000_-;\-* #,##0.000_-;_-* &quot;-&quot;??_-;_-@_-"/>
    <numFmt numFmtId="167" formatCode="_-* #,##0.0_-;\-* #,##0.0_-;_-* &quot;-&quot;??_-;_-@_-"/>
    <numFmt numFmtId="168" formatCode="#,##0.0"/>
    <numFmt numFmtId="169" formatCode="_-* #,##0.0_-;\-* #,##0.0_-;_-* &quot;-&quot;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H SarabunPSK"/>
      <family val="2"/>
    </font>
    <font>
      <sz val="14"/>
      <name val="Times New Roman"/>
      <family val="1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Calibri"/>
      <family val="2"/>
    </font>
    <font>
      <sz val="16"/>
      <name val="TH SarabunPSK"/>
      <family val="2"/>
    </font>
    <font>
      <b/>
      <sz val="20"/>
      <color indexed="8"/>
      <name val="EucrosiaUPC"/>
      <family val="0"/>
    </font>
    <font>
      <b/>
      <sz val="14"/>
      <name val="AngsanaUPC"/>
      <family val="1"/>
    </font>
    <font>
      <sz val="14"/>
      <name val="AngsanaUPC"/>
      <family val="1"/>
    </font>
    <font>
      <vertAlign val="superscript"/>
      <sz val="14"/>
      <name val="TH SarabunPSK"/>
      <family val="2"/>
    </font>
    <font>
      <sz val="15"/>
      <color indexed="8"/>
      <name val="TH SarabunPSK"/>
      <family val="2"/>
    </font>
    <font>
      <b/>
      <sz val="16"/>
      <name val="TH SarabunPSK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10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2"/>
      <color indexed="8"/>
      <name val="Calibri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2"/>
      <color theme="1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64" fontId="68" fillId="0" borderId="0" xfId="0" applyNumberFormat="1" applyFont="1" applyFill="1" applyAlignment="1">
      <alignment/>
    </xf>
    <xf numFmtId="164" fontId="68" fillId="0" borderId="0" xfId="0" applyNumberFormat="1" applyFont="1" applyFill="1" applyAlignment="1" quotePrefix="1">
      <alignment horizontal="right"/>
    </xf>
    <xf numFmtId="164" fontId="68" fillId="0" borderId="0" xfId="0" applyNumberFormat="1" applyFont="1" applyFill="1" applyAlignment="1">
      <alignment horizontal="right"/>
    </xf>
    <xf numFmtId="164" fontId="69" fillId="0" borderId="0" xfId="0" applyNumberFormat="1" applyFont="1" applyFill="1" applyAlignment="1">
      <alignment horizontal="right" vertical="center"/>
    </xf>
    <xf numFmtId="164" fontId="7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71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7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7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71" fillId="0" borderId="11" xfId="0" applyFont="1" applyBorder="1" applyAlignment="1">
      <alignment horizontal="right"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3" fontId="9" fillId="0" borderId="0" xfId="0" applyNumberFormat="1" applyFont="1" applyAlignment="1">
      <alignment/>
    </xf>
    <xf numFmtId="0" fontId="3" fillId="0" borderId="0" xfId="62" applyFont="1" applyAlignment="1" quotePrefix="1">
      <alignment horizontal="left" vertical="center" wrapText="1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2" applyFont="1" applyAlignment="1" quotePrefix="1">
      <alignment horizontal="left" wrapText="1"/>
      <protection/>
    </xf>
    <xf numFmtId="164" fontId="2" fillId="0" borderId="0" xfId="0" applyNumberFormat="1" applyFont="1" applyAlignment="1">
      <alignment horizontal="right"/>
    </xf>
    <xf numFmtId="164" fontId="3" fillId="0" borderId="0" xfId="62" applyNumberFormat="1" applyFont="1" applyAlignment="1">
      <alignment horizontal="right" vertical="center"/>
      <protection/>
    </xf>
    <xf numFmtId="164" fontId="3" fillId="0" borderId="0" xfId="62" applyNumberFormat="1" applyFont="1" applyAlignment="1">
      <alignment horizontal="right"/>
      <protection/>
    </xf>
    <xf numFmtId="0" fontId="3" fillId="0" borderId="11" xfId="62" applyFont="1" applyBorder="1" applyAlignment="1" quotePrefix="1">
      <alignment horizontal="left" vertical="center" wrapText="1"/>
      <protection/>
    </xf>
    <xf numFmtId="164" fontId="30" fillId="0" borderId="11" xfId="0" applyNumberFormat="1" applyFont="1" applyBorder="1" applyAlignment="1">
      <alignment/>
    </xf>
    <xf numFmtId="164" fontId="67" fillId="0" borderId="11" xfId="0" applyNumberFormat="1" applyFont="1" applyBorder="1" applyAlignment="1">
      <alignment/>
    </xf>
    <xf numFmtId="0" fontId="2" fillId="0" borderId="10" xfId="62" applyFont="1" applyBorder="1">
      <alignment/>
      <protection/>
    </xf>
    <xf numFmtId="0" fontId="2" fillId="0" borderId="0" xfId="62" applyFont="1" applyAlignment="1">
      <alignment horizontal="center"/>
      <protection/>
    </xf>
    <xf numFmtId="0" fontId="2" fillId="0" borderId="12" xfId="62" applyFont="1" applyBorder="1">
      <alignment/>
      <protection/>
    </xf>
    <xf numFmtId="0" fontId="3" fillId="0" borderId="0" xfId="0" applyFont="1" applyAlignment="1">
      <alignment horizontal="left"/>
    </xf>
    <xf numFmtId="3" fontId="2" fillId="0" borderId="0" xfId="62" applyNumberFormat="1" applyFont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62" applyFont="1" applyAlignment="1">
      <alignment horizontal="right"/>
      <protection/>
    </xf>
    <xf numFmtId="164" fontId="2" fillId="0" borderId="0" xfId="62" applyNumberFormat="1" applyFont="1" applyAlignment="1">
      <alignment horizontal="right" vertical="center"/>
      <protection/>
    </xf>
    <xf numFmtId="164" fontId="3" fillId="0" borderId="0" xfId="62" applyNumberFormat="1" applyFont="1" applyAlignment="1" quotePrefix="1">
      <alignment horizontal="right" vertical="center"/>
      <protection/>
    </xf>
    <xf numFmtId="164" fontId="73" fillId="0" borderId="0" xfId="0" applyNumberFormat="1" applyFont="1" applyAlignment="1">
      <alignment horizontal="right" vertical="center"/>
    </xf>
    <xf numFmtId="0" fontId="3" fillId="0" borderId="11" xfId="62" applyFont="1" applyBorder="1">
      <alignment/>
      <protection/>
    </xf>
    <xf numFmtId="164" fontId="3" fillId="0" borderId="11" xfId="0" applyNumberFormat="1" applyFont="1" applyBorder="1" applyAlignment="1">
      <alignment vertical="center"/>
    </xf>
    <xf numFmtId="164" fontId="71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62" applyFont="1">
      <alignment/>
      <protection/>
    </xf>
    <xf numFmtId="0" fontId="33" fillId="0" borderId="0" xfId="62" applyFont="1">
      <alignment/>
      <protection/>
    </xf>
    <xf numFmtId="0" fontId="34" fillId="0" borderId="0" xfId="62" applyFont="1">
      <alignment/>
      <protection/>
    </xf>
    <xf numFmtId="0" fontId="31" fillId="0" borderId="0" xfId="62" applyFont="1">
      <alignment/>
      <protection/>
    </xf>
    <xf numFmtId="0" fontId="31" fillId="0" borderId="0" xfId="0" applyFont="1" applyAlignment="1">
      <alignment vertical="center"/>
    </xf>
    <xf numFmtId="3" fontId="35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 vertical="center"/>
    </xf>
    <xf numFmtId="164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/>
    </xf>
    <xf numFmtId="164" fontId="36" fillId="0" borderId="0" xfId="0" applyNumberFormat="1" applyFont="1" applyAlignment="1">
      <alignment horizontal="right"/>
    </xf>
    <xf numFmtId="164" fontId="74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38" fillId="0" borderId="0" xfId="62" applyFont="1">
      <alignment/>
      <protection/>
    </xf>
    <xf numFmtId="0" fontId="39" fillId="0" borderId="0" xfId="62" applyFont="1">
      <alignment/>
      <protection/>
    </xf>
    <xf numFmtId="0" fontId="38" fillId="0" borderId="0" xfId="62" applyFont="1" applyAlignme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9" fillId="0" borderId="0" xfId="62" applyFont="1" applyAlignment="1">
      <alignment vertical="center"/>
      <protection/>
    </xf>
    <xf numFmtId="17" fontId="3" fillId="0" borderId="0" xfId="62" applyNumberFormat="1" applyFont="1" applyAlignment="1">
      <alignment horizontal="left" vertical="center"/>
      <protection/>
    </xf>
    <xf numFmtId="164" fontId="75" fillId="0" borderId="0" xfId="0" applyNumberFormat="1" applyFont="1" applyAlignment="1">
      <alignment horizontal="right" vertical="center"/>
    </xf>
    <xf numFmtId="164" fontId="36" fillId="0" borderId="0" xfId="62" applyNumberFormat="1" applyFont="1" applyAlignment="1">
      <alignment horizontal="right" vertical="center"/>
      <protection/>
    </xf>
    <xf numFmtId="164" fontId="75" fillId="0" borderId="0" xfId="0" applyNumberFormat="1" applyFont="1" applyAlignment="1" quotePrefix="1">
      <alignment horizontal="right" vertical="center"/>
    </xf>
    <xf numFmtId="164" fontId="36" fillId="0" borderId="0" xfId="62" applyNumberFormat="1" applyFont="1" applyAlignment="1">
      <alignment vertical="center"/>
      <protection/>
    </xf>
    <xf numFmtId="164" fontId="36" fillId="0" borderId="0" xfId="62" applyNumberFormat="1" applyFont="1" applyAlignment="1">
      <alignment horizontal="right"/>
      <protection/>
    </xf>
    <xf numFmtId="164" fontId="36" fillId="0" borderId="0" xfId="62" applyNumberFormat="1" applyFont="1">
      <alignment/>
      <protection/>
    </xf>
    <xf numFmtId="169" fontId="8" fillId="0" borderId="0" xfId="62" applyNumberFormat="1" applyFont="1" applyAlignment="1">
      <alignment horizontal="right" vertical="center"/>
      <protection/>
    </xf>
    <xf numFmtId="164" fontId="3" fillId="0" borderId="0" xfId="62" applyNumberFormat="1" applyFont="1">
      <alignment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71" fillId="0" borderId="0" xfId="0" applyFont="1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55" applyNumberFormat="1" applyFont="1" applyAlignment="1">
      <alignment horizontal="right"/>
      <protection/>
    </xf>
    <xf numFmtId="3" fontId="73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64" fontId="35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164" fontId="35" fillId="0" borderId="11" xfId="0" applyNumberFormat="1" applyFont="1" applyBorder="1" applyAlignment="1">
      <alignment vertical="center"/>
    </xf>
    <xf numFmtId="164" fontId="0" fillId="0" borderId="11" xfId="0" applyNumberForma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2" fillId="0" borderId="0" xfId="0" applyFont="1" applyAlignment="1">
      <alignment vertical="center"/>
    </xf>
    <xf numFmtId="169" fontId="3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3" fontId="42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right"/>
    </xf>
    <xf numFmtId="164" fontId="6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76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705600" y="34099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705600" y="32289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705600" y="34099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705600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705600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705600" y="6610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705600" y="34099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705600" y="32289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705600" y="34099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705600" y="86677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38</xdr:row>
      <xdr:rowOff>47625</xdr:rowOff>
    </xdr:from>
    <xdr:to>
      <xdr:col>5</xdr:col>
      <xdr:colOff>0</xdr:colOff>
      <xdr:row>39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705600" y="8486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705600" y="86677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Layout" workbookViewId="0" topLeftCell="A1">
      <selection activeCell="A2" sqref="A2"/>
    </sheetView>
  </sheetViews>
  <sheetFormatPr defaultColWidth="13.00390625" defaultRowHeight="15"/>
  <cols>
    <col min="1" max="1" width="35.421875" style="5" customWidth="1"/>
    <col min="2" max="5" width="16.57421875" style="5" customWidth="1"/>
    <col min="6" max="7" width="13.00390625" style="5" customWidth="1"/>
    <col min="8" max="8" width="17.421875" style="5" customWidth="1"/>
    <col min="9" max="10" width="13.00390625" style="5" customWidth="1"/>
    <col min="11" max="11" width="2.7109375" style="5" customWidth="1"/>
    <col min="12" max="16384" width="13.00390625" style="5" customWidth="1"/>
  </cols>
  <sheetData>
    <row r="1" spans="1:4" ht="21">
      <c r="A1" s="1" t="s">
        <v>23</v>
      </c>
      <c r="B1" s="3"/>
      <c r="C1" s="3"/>
      <c r="D1" s="3"/>
    </row>
    <row r="2" spans="1:4" ht="21">
      <c r="A2" s="6"/>
      <c r="B2" s="6"/>
      <c r="C2" s="6"/>
      <c r="D2" s="6"/>
    </row>
    <row r="3" spans="1:5" s="10" customFormat="1" ht="20.25">
      <c r="A3" s="7" t="s">
        <v>0</v>
      </c>
      <c r="B3" s="8" t="s">
        <v>1</v>
      </c>
      <c r="C3" s="8" t="s">
        <v>2</v>
      </c>
      <c r="D3" s="8" t="s">
        <v>3</v>
      </c>
      <c r="E3" s="9"/>
    </row>
    <row r="4" spans="1:5" s="10" customFormat="1" ht="20.25">
      <c r="A4" s="3"/>
      <c r="B4" s="34"/>
      <c r="C4" s="35" t="s">
        <v>4</v>
      </c>
      <c r="D4" s="34"/>
      <c r="E4" s="9"/>
    </row>
    <row r="5" spans="1:16" s="13" customFormat="1" ht="21">
      <c r="A5" s="11" t="s">
        <v>5</v>
      </c>
      <c r="B5" s="2">
        <v>328860</v>
      </c>
      <c r="C5" s="2">
        <v>156140</v>
      </c>
      <c r="D5" s="2">
        <v>172720</v>
      </c>
      <c r="E5" s="12"/>
      <c r="F5" s="2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s="13" customFormat="1" ht="21">
      <c r="A6" s="14" t="s">
        <v>6</v>
      </c>
      <c r="B6" s="2">
        <v>231720.33</v>
      </c>
      <c r="C6" s="2">
        <v>120647.43</v>
      </c>
      <c r="D6" s="2">
        <v>111072.9</v>
      </c>
      <c r="E6" s="12"/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3" customFormat="1" ht="21">
      <c r="A7" s="15" t="s">
        <v>7</v>
      </c>
      <c r="B7" s="4">
        <v>231720.33</v>
      </c>
      <c r="C7" s="4">
        <v>120647.43</v>
      </c>
      <c r="D7" s="4">
        <v>111072.9</v>
      </c>
      <c r="E7" s="12"/>
      <c r="F7" s="2"/>
      <c r="G7" s="4"/>
      <c r="H7" s="4"/>
      <c r="I7" s="4"/>
      <c r="J7" s="4"/>
      <c r="K7" s="4"/>
      <c r="L7" s="4"/>
      <c r="M7" s="4"/>
      <c r="N7" s="4"/>
      <c r="O7" s="4"/>
      <c r="P7" s="4"/>
    </row>
    <row r="8" spans="1:8" s="13" customFormat="1" ht="21">
      <c r="A8" s="15" t="s">
        <v>8</v>
      </c>
      <c r="B8" s="4">
        <v>229304.13</v>
      </c>
      <c r="C8" s="4">
        <v>119055.61</v>
      </c>
      <c r="D8" s="4">
        <v>110248.51</v>
      </c>
      <c r="E8" s="16"/>
      <c r="F8" s="2"/>
      <c r="G8" s="4"/>
      <c r="H8" s="4"/>
    </row>
    <row r="9" spans="1:8" s="13" customFormat="1" ht="21">
      <c r="A9" s="15" t="s">
        <v>9</v>
      </c>
      <c r="B9" s="4">
        <v>2416.2</v>
      </c>
      <c r="C9" s="4">
        <v>1591.82</v>
      </c>
      <c r="D9" s="4">
        <v>824.38</v>
      </c>
      <c r="E9" s="16"/>
      <c r="F9" s="2"/>
      <c r="G9" s="4"/>
      <c r="H9" s="4"/>
    </row>
    <row r="10" spans="1:8" s="13" customFormat="1" ht="21">
      <c r="A10" s="15" t="s">
        <v>10</v>
      </c>
      <c r="B10" s="4" t="s">
        <v>19</v>
      </c>
      <c r="C10" s="4" t="s">
        <v>19</v>
      </c>
      <c r="D10" s="4" t="s">
        <v>19</v>
      </c>
      <c r="E10" s="16"/>
      <c r="F10" s="2"/>
      <c r="G10" s="4"/>
      <c r="H10" s="4"/>
    </row>
    <row r="11" spans="1:8" s="13" customFormat="1" ht="21">
      <c r="A11" s="14" t="s">
        <v>11</v>
      </c>
      <c r="B11" s="2">
        <v>97139.67</v>
      </c>
      <c r="C11" s="2">
        <v>35492.57</v>
      </c>
      <c r="D11" s="2">
        <v>61647.1</v>
      </c>
      <c r="E11" s="12"/>
      <c r="F11" s="2"/>
      <c r="G11" s="4"/>
      <c r="H11" s="4"/>
    </row>
    <row r="12" spans="1:8" s="13" customFormat="1" ht="21">
      <c r="A12" s="15" t="s">
        <v>12</v>
      </c>
      <c r="B12" s="4">
        <v>20604.06</v>
      </c>
      <c r="C12" s="4">
        <v>322.77</v>
      </c>
      <c r="D12" s="4">
        <v>20281.29</v>
      </c>
      <c r="E12" s="16"/>
      <c r="F12" s="2"/>
      <c r="G12" s="4"/>
      <c r="H12" s="4"/>
    </row>
    <row r="13" spans="1:8" s="13" customFormat="1" ht="21">
      <c r="A13" s="15" t="s">
        <v>13</v>
      </c>
      <c r="B13" s="4">
        <v>21707.23</v>
      </c>
      <c r="C13" s="4">
        <v>10844.58</v>
      </c>
      <c r="D13" s="4">
        <v>10862.65</v>
      </c>
      <c r="E13" s="16"/>
      <c r="F13" s="2"/>
      <c r="G13" s="4"/>
      <c r="H13" s="4"/>
    </row>
    <row r="14" spans="1:8" s="13" customFormat="1" ht="21">
      <c r="A14" s="15" t="s">
        <v>18</v>
      </c>
      <c r="B14" s="4">
        <v>45908.6</v>
      </c>
      <c r="C14" s="4">
        <v>19189.09</v>
      </c>
      <c r="D14" s="4">
        <v>26719.51</v>
      </c>
      <c r="E14" s="16"/>
      <c r="F14" s="2"/>
      <c r="G14" s="4"/>
      <c r="H14" s="4"/>
    </row>
    <row r="15" spans="1:8" s="13" customFormat="1" ht="21">
      <c r="A15" s="17" t="s">
        <v>17</v>
      </c>
      <c r="B15" s="4">
        <v>8919.78</v>
      </c>
      <c r="C15" s="4">
        <v>5136.14</v>
      </c>
      <c r="D15" s="4">
        <v>3783.65</v>
      </c>
      <c r="E15" s="16"/>
      <c r="F15" s="2"/>
      <c r="G15" s="4"/>
      <c r="H15" s="4"/>
    </row>
    <row r="16" spans="1:8" s="13" customFormat="1" ht="21">
      <c r="A16" s="3"/>
      <c r="B16" s="32"/>
      <c r="C16" s="18"/>
      <c r="D16" s="33"/>
      <c r="E16" s="12"/>
      <c r="F16" s="2"/>
      <c r="G16" s="4"/>
      <c r="H16" s="4"/>
    </row>
    <row r="17" spans="1:5" s="21" customFormat="1" ht="20.25">
      <c r="A17" s="18"/>
      <c r="B17" s="19"/>
      <c r="C17" s="36" t="s">
        <v>14</v>
      </c>
      <c r="D17" s="19"/>
      <c r="E17" s="20"/>
    </row>
    <row r="18" spans="1:13" s="13" customFormat="1" ht="21">
      <c r="A18" s="11" t="s">
        <v>5</v>
      </c>
      <c r="B18" s="40">
        <v>100</v>
      </c>
      <c r="C18" s="40">
        <v>100</v>
      </c>
      <c r="D18" s="40">
        <v>100</v>
      </c>
      <c r="E18" s="12"/>
      <c r="F18" s="22"/>
      <c r="G18" s="23"/>
      <c r="I18" s="22"/>
      <c r="J18" s="23"/>
      <c r="L18" s="22"/>
      <c r="M18" s="23"/>
    </row>
    <row r="19" spans="1:13" s="13" customFormat="1" ht="21">
      <c r="A19" s="14" t="s">
        <v>6</v>
      </c>
      <c r="B19" s="41">
        <v>70.4616949461777</v>
      </c>
      <c r="C19" s="41">
        <v>77.26875240169079</v>
      </c>
      <c r="D19" s="41">
        <v>64.30807086614173</v>
      </c>
      <c r="E19" s="12"/>
      <c r="F19" s="24"/>
      <c r="G19" s="22"/>
      <c r="I19" s="24"/>
      <c r="J19" s="22"/>
      <c r="L19" s="24"/>
      <c r="M19" s="22"/>
    </row>
    <row r="20" spans="1:13" s="13" customFormat="1" ht="21">
      <c r="A20" s="15" t="s">
        <v>7</v>
      </c>
      <c r="B20" s="37">
        <v>70.4616949461777</v>
      </c>
      <c r="C20" s="37">
        <v>77.26875240169079</v>
      </c>
      <c r="D20" s="37">
        <v>64.30807086614173</v>
      </c>
      <c r="E20" s="16"/>
      <c r="F20" s="22"/>
      <c r="G20" s="22"/>
      <c r="I20" s="22"/>
      <c r="J20" s="22"/>
      <c r="L20" s="22"/>
      <c r="M20" s="22"/>
    </row>
    <row r="21" spans="1:13" s="13" customFormat="1" ht="21">
      <c r="A21" s="15" t="s">
        <v>8</v>
      </c>
      <c r="B21" s="37">
        <v>69.72697500456121</v>
      </c>
      <c r="C21" s="37">
        <v>76.24926988599975</v>
      </c>
      <c r="D21" s="37">
        <v>63.830772348309395</v>
      </c>
      <c r="E21" s="16"/>
      <c r="F21" s="22"/>
      <c r="G21" s="22"/>
      <c r="I21" s="22"/>
      <c r="J21" s="22"/>
      <c r="L21" s="22"/>
      <c r="M21" s="22"/>
    </row>
    <row r="22" spans="1:13" s="13" customFormat="1" ht="21">
      <c r="A22" s="15" t="s">
        <v>9</v>
      </c>
      <c r="B22" s="37">
        <v>0.7347199416164932</v>
      </c>
      <c r="C22" s="37">
        <v>1.0194825156910465</v>
      </c>
      <c r="D22" s="37">
        <v>0.47729272811486795</v>
      </c>
      <c r="E22" s="16"/>
      <c r="F22" s="22"/>
      <c r="G22" s="22"/>
      <c r="I22" s="22"/>
      <c r="J22" s="22"/>
      <c r="L22" s="22"/>
      <c r="M22" s="22"/>
    </row>
    <row r="23" spans="1:13" s="13" customFormat="1" ht="21">
      <c r="A23" s="15" t="s">
        <v>10</v>
      </c>
      <c r="B23" s="38" t="s">
        <v>19</v>
      </c>
      <c r="C23" s="39" t="s">
        <v>19</v>
      </c>
      <c r="D23" s="39" t="s">
        <v>19</v>
      </c>
      <c r="E23" s="16"/>
      <c r="F23" s="22"/>
      <c r="G23" s="22"/>
      <c r="I23" s="22"/>
      <c r="J23" s="22"/>
      <c r="L23" s="22"/>
      <c r="M23" s="22"/>
    </row>
    <row r="24" spans="1:13" s="13" customFormat="1" ht="21">
      <c r="A24" s="14" t="s">
        <v>11</v>
      </c>
      <c r="B24" s="41">
        <v>29.538305053822295</v>
      </c>
      <c r="C24" s="41">
        <v>22.73124759830921</v>
      </c>
      <c r="D24" s="41">
        <v>35.69192913385827</v>
      </c>
      <c r="E24" s="12"/>
      <c r="F24" s="22"/>
      <c r="G24" s="22"/>
      <c r="I24" s="22"/>
      <c r="J24" s="22"/>
      <c r="L24" s="22"/>
      <c r="M24" s="22"/>
    </row>
    <row r="25" spans="1:13" s="13" customFormat="1" ht="21">
      <c r="A25" s="15" t="s">
        <v>12</v>
      </c>
      <c r="B25" s="37">
        <v>6.265298303229338</v>
      </c>
      <c r="C25" s="37">
        <v>0.20671832970411166</v>
      </c>
      <c r="D25" s="37">
        <v>11.742293886058361</v>
      </c>
      <c r="E25" s="16"/>
      <c r="F25" s="22"/>
      <c r="G25" s="22"/>
      <c r="I25" s="22"/>
      <c r="J25" s="22"/>
      <c r="L25" s="22"/>
      <c r="M25" s="22"/>
    </row>
    <row r="26" spans="1:13" s="13" customFormat="1" ht="21">
      <c r="A26" s="15" t="s">
        <v>13</v>
      </c>
      <c r="B26" s="37">
        <v>6.600751079486712</v>
      </c>
      <c r="C26" s="37">
        <v>6.945420776226463</v>
      </c>
      <c r="D26" s="37">
        <v>6.289167438628995</v>
      </c>
      <c r="E26" s="16"/>
      <c r="F26" s="22"/>
      <c r="G26" s="22"/>
      <c r="I26" s="22"/>
      <c r="J26" s="22"/>
      <c r="L26" s="22"/>
      <c r="M26" s="22"/>
    </row>
    <row r="27" spans="1:13" s="13" customFormat="1" ht="21">
      <c r="A27" s="15" t="s">
        <v>18</v>
      </c>
      <c r="B27" s="37">
        <v>13.959922155324453</v>
      </c>
      <c r="C27" s="37">
        <v>12.289669527347252</v>
      </c>
      <c r="D27" s="37">
        <v>15.469841361741546</v>
      </c>
      <c r="E27" s="16"/>
      <c r="F27" s="22"/>
      <c r="G27" s="22"/>
      <c r="I27" s="22"/>
      <c r="J27" s="22"/>
      <c r="L27" s="22"/>
      <c r="M27" s="22"/>
    </row>
    <row r="28" spans="1:13" s="13" customFormat="1" ht="21">
      <c r="A28" s="17" t="s">
        <v>17</v>
      </c>
      <c r="B28" s="37">
        <v>2.7123335157817916</v>
      </c>
      <c r="C28" s="37">
        <v>3.289445369540157</v>
      </c>
      <c r="D28" s="37">
        <v>2.1906264474293655</v>
      </c>
      <c r="E28" s="16"/>
      <c r="F28" s="22"/>
      <c r="G28" s="22"/>
      <c r="I28" s="22"/>
      <c r="J28" s="22"/>
      <c r="L28" s="22"/>
      <c r="M28" s="22"/>
    </row>
    <row r="29" spans="1:5" s="13" customFormat="1" ht="21">
      <c r="A29" s="25"/>
      <c r="B29" s="25"/>
      <c r="C29" s="25"/>
      <c r="D29" s="25"/>
      <c r="E29" s="12"/>
    </row>
    <row r="30" spans="1:4" ht="9.75" customHeight="1">
      <c r="A30" s="3"/>
      <c r="B30" s="3"/>
      <c r="C30" s="3"/>
      <c r="D30" s="3"/>
    </row>
    <row r="31" spans="1:4" ht="21">
      <c r="A31" s="26" t="s">
        <v>20</v>
      </c>
      <c r="B31" s="27"/>
      <c r="C31" s="27"/>
      <c r="D31" s="27"/>
    </row>
    <row r="32" spans="1:4" s="29" customFormat="1" ht="21">
      <c r="A32" s="26" t="s">
        <v>15</v>
      </c>
      <c r="B32" s="28"/>
      <c r="C32" s="28"/>
      <c r="D32" s="28"/>
    </row>
    <row r="33" spans="1:4" s="29" customFormat="1" ht="21">
      <c r="A33" s="26" t="s">
        <v>21</v>
      </c>
      <c r="B33" s="28"/>
      <c r="C33" s="28"/>
      <c r="D33" s="28"/>
    </row>
    <row r="34" spans="1:4" s="29" customFormat="1" ht="21">
      <c r="A34" s="30" t="s">
        <v>22</v>
      </c>
      <c r="B34" s="31"/>
      <c r="C34" s="31"/>
      <c r="D34" s="31"/>
    </row>
    <row r="35" spans="1:4" s="29" customFormat="1" ht="21">
      <c r="A35" s="26" t="s">
        <v>16</v>
      </c>
      <c r="B35" s="31"/>
      <c r="C35" s="31"/>
      <c r="D35" s="31"/>
    </row>
    <row r="36" spans="2:4" ht="21">
      <c r="B36" s="27"/>
      <c r="C36" s="27"/>
      <c r="D3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Layout" workbookViewId="0" topLeftCell="A1">
      <selection activeCell="A16" sqref="A16"/>
    </sheetView>
  </sheetViews>
  <sheetFormatPr defaultColWidth="13.00390625" defaultRowHeight="15"/>
  <cols>
    <col min="1" max="1" width="29.8515625" style="10" customWidth="1"/>
    <col min="2" max="2" width="15.7109375" style="5" customWidth="1"/>
    <col min="3" max="3" width="20.00390625" style="5" customWidth="1"/>
    <col min="4" max="4" width="19.7109375" style="5" customWidth="1"/>
    <col min="5" max="5" width="7.140625" style="5" customWidth="1"/>
    <col min="6" max="6" width="3.140625" style="5" customWidth="1"/>
    <col min="7" max="8" width="13.00390625" style="5" customWidth="1"/>
    <col min="9" max="9" width="14.140625" style="5" customWidth="1"/>
    <col min="10" max="16384" width="13.00390625" style="5" customWidth="1"/>
  </cols>
  <sheetData>
    <row r="1" spans="1:6" s="10" customFormat="1" ht="26.25" customHeight="1">
      <c r="A1" s="1" t="s">
        <v>24</v>
      </c>
      <c r="B1" s="3"/>
      <c r="C1" s="3"/>
      <c r="D1" s="3"/>
      <c r="E1" s="3"/>
      <c r="F1" s="42"/>
    </row>
    <row r="2" spans="1:5" ht="4.5" customHeight="1">
      <c r="A2" s="1"/>
      <c r="B2" s="3"/>
      <c r="C2" s="3"/>
      <c r="D2" s="3"/>
      <c r="E2" s="3"/>
    </row>
    <row r="3" spans="1:11" s="10" customFormat="1" ht="30" customHeight="1">
      <c r="A3" s="7" t="s">
        <v>25</v>
      </c>
      <c r="B3" s="8" t="s">
        <v>1</v>
      </c>
      <c r="C3" s="8" t="s">
        <v>2</v>
      </c>
      <c r="D3" s="8" t="s">
        <v>3</v>
      </c>
      <c r="E3" s="36"/>
      <c r="F3" s="43"/>
      <c r="K3" s="44"/>
    </row>
    <row r="4" spans="1:5" s="10" customFormat="1" ht="19.5" customHeight="1">
      <c r="A4" s="1"/>
      <c r="C4" s="45" t="s">
        <v>4</v>
      </c>
      <c r="D4" s="46"/>
      <c r="E4" s="6"/>
    </row>
    <row r="5" spans="1:6" s="13" customFormat="1" ht="18.75" customHeight="1">
      <c r="A5" s="18" t="s">
        <v>26</v>
      </c>
      <c r="B5" s="2">
        <v>328860</v>
      </c>
      <c r="C5" s="2">
        <v>156140</v>
      </c>
      <c r="D5" s="2">
        <v>172720</v>
      </c>
      <c r="E5" s="47"/>
      <c r="F5" s="48"/>
    </row>
    <row r="6" spans="1:6" s="13" customFormat="1" ht="3.75" customHeight="1">
      <c r="A6" s="18"/>
      <c r="B6" s="49"/>
      <c r="C6" s="49"/>
      <c r="D6" s="49"/>
      <c r="E6" s="47"/>
      <c r="F6" s="48"/>
    </row>
    <row r="7" spans="1:5" s="13" customFormat="1" ht="18" customHeight="1">
      <c r="A7" s="50" t="s">
        <v>27</v>
      </c>
      <c r="B7" s="4">
        <v>26656.45</v>
      </c>
      <c r="C7" s="4">
        <v>11487.96</v>
      </c>
      <c r="D7" s="4">
        <v>15168.49</v>
      </c>
      <c r="E7" s="51"/>
    </row>
    <row r="8" spans="1:5" s="13" customFormat="1" ht="18" customHeight="1">
      <c r="A8" s="52" t="s">
        <v>28</v>
      </c>
      <c r="B8" s="4">
        <v>84848.52</v>
      </c>
      <c r="C8" s="4">
        <v>34875.12</v>
      </c>
      <c r="D8" s="4">
        <v>49973.41</v>
      </c>
      <c r="E8" s="51"/>
    </row>
    <row r="9" spans="1:5" s="13" customFormat="1" ht="18" customHeight="1">
      <c r="A9" s="52" t="s">
        <v>29</v>
      </c>
      <c r="B9" s="4">
        <v>48705.64</v>
      </c>
      <c r="C9" s="4">
        <v>26604.7</v>
      </c>
      <c r="D9" s="4">
        <v>22100.93</v>
      </c>
      <c r="E9" s="51"/>
    </row>
    <row r="10" spans="1:10" s="13" customFormat="1" ht="18" customHeight="1">
      <c r="A10" s="52" t="s">
        <v>30</v>
      </c>
      <c r="B10" s="4">
        <v>49119.92</v>
      </c>
      <c r="C10" s="4">
        <v>23206.27</v>
      </c>
      <c r="D10" s="4">
        <v>25913.65</v>
      </c>
      <c r="E10" s="51"/>
      <c r="F10" s="5"/>
      <c r="G10" s="5"/>
      <c r="H10" s="5"/>
      <c r="I10" s="5"/>
      <c r="J10" s="5"/>
    </row>
    <row r="11" spans="1:10" ht="18" customHeight="1">
      <c r="A11" s="52" t="s">
        <v>31</v>
      </c>
      <c r="B11" s="4">
        <v>55583.09</v>
      </c>
      <c r="C11" s="4">
        <v>29823.66</v>
      </c>
      <c r="D11" s="4">
        <v>25759.43</v>
      </c>
      <c r="E11" s="51"/>
      <c r="G11" s="53"/>
      <c r="H11" s="53"/>
      <c r="I11" s="53"/>
      <c r="J11" s="53"/>
    </row>
    <row r="12" spans="1:5" ht="18" customHeight="1">
      <c r="A12" s="52" t="s">
        <v>32</v>
      </c>
      <c r="B12" s="4">
        <v>39964.54</v>
      </c>
      <c r="C12" s="4">
        <v>20285.82</v>
      </c>
      <c r="D12" s="4">
        <v>19678.72</v>
      </c>
      <c r="E12" s="51"/>
    </row>
    <row r="13" spans="1:5" ht="18" customHeight="1">
      <c r="A13" s="52" t="s">
        <v>33</v>
      </c>
      <c r="B13" s="4">
        <v>15618.55</v>
      </c>
      <c r="C13" s="4">
        <v>9537.84</v>
      </c>
      <c r="D13" s="4">
        <v>6080.71</v>
      </c>
      <c r="E13" s="51"/>
    </row>
    <row r="14" spans="1:5" ht="18" customHeight="1">
      <c r="A14" s="54" t="s">
        <v>34</v>
      </c>
      <c r="B14" s="4" t="s">
        <v>19</v>
      </c>
      <c r="C14" s="4" t="s">
        <v>19</v>
      </c>
      <c r="D14" s="4" t="s">
        <v>19</v>
      </c>
      <c r="E14" s="51"/>
    </row>
    <row r="15" spans="1:10" ht="18" customHeight="1">
      <c r="A15" s="52" t="s">
        <v>35</v>
      </c>
      <c r="B15" s="4">
        <v>63710.729999999996</v>
      </c>
      <c r="C15" s="4">
        <v>29906.64</v>
      </c>
      <c r="D15" s="4">
        <v>33804.09</v>
      </c>
      <c r="E15" s="51"/>
      <c r="G15" s="53"/>
      <c r="H15" s="53"/>
      <c r="I15" s="53"/>
      <c r="J15" s="53"/>
    </row>
    <row r="16" spans="1:6" s="13" customFormat="1" ht="18" customHeight="1">
      <c r="A16" s="54" t="s">
        <v>36</v>
      </c>
      <c r="B16" s="4">
        <v>35922.82</v>
      </c>
      <c r="C16" s="4">
        <v>16162.73</v>
      </c>
      <c r="D16" s="4">
        <v>19760.09</v>
      </c>
      <c r="E16" s="51"/>
      <c r="F16" s="48"/>
    </row>
    <row r="17" spans="1:5" s="13" customFormat="1" ht="18" customHeight="1">
      <c r="A17" s="54" t="s">
        <v>37</v>
      </c>
      <c r="B17" s="4">
        <v>19012.85</v>
      </c>
      <c r="C17" s="4">
        <v>11104.19</v>
      </c>
      <c r="D17" s="4">
        <v>7908.66</v>
      </c>
      <c r="E17" s="51"/>
    </row>
    <row r="18" spans="1:5" s="13" customFormat="1" ht="18" customHeight="1">
      <c r="A18" s="54" t="s">
        <v>38</v>
      </c>
      <c r="B18" s="4">
        <v>8775.06</v>
      </c>
      <c r="C18" s="4">
        <v>2639.72</v>
      </c>
      <c r="D18" s="4">
        <v>6135.34</v>
      </c>
      <c r="E18" s="51"/>
    </row>
    <row r="19" spans="1:5" s="13" customFormat="1" ht="18" customHeight="1">
      <c r="A19" s="54" t="s">
        <v>39</v>
      </c>
      <c r="B19" s="4" t="s">
        <v>19</v>
      </c>
      <c r="C19" s="4" t="s">
        <v>19</v>
      </c>
      <c r="D19" s="4" t="s">
        <v>19</v>
      </c>
      <c r="E19" s="51"/>
    </row>
    <row r="20" spans="1:5" s="13" customFormat="1" ht="18" customHeight="1">
      <c r="A20" s="54" t="s">
        <v>40</v>
      </c>
      <c r="B20" s="4">
        <v>235.65</v>
      </c>
      <c r="C20" s="4">
        <v>235.65</v>
      </c>
      <c r="D20" s="4" t="s">
        <v>19</v>
      </c>
      <c r="E20" s="51"/>
    </row>
    <row r="21" spans="1:5" ht="18" customHeight="1">
      <c r="A21" s="3"/>
      <c r="C21" s="36" t="s">
        <v>14</v>
      </c>
      <c r="D21" s="55"/>
      <c r="E21" s="6"/>
    </row>
    <row r="22" spans="1:10" ht="18.75" customHeight="1">
      <c r="A22" s="18" t="s">
        <v>26</v>
      </c>
      <c r="B22" s="56">
        <v>100</v>
      </c>
      <c r="C22" s="56">
        <v>99.99999999999999</v>
      </c>
      <c r="D22" s="56">
        <v>99.99999459839032</v>
      </c>
      <c r="E22" s="57"/>
      <c r="G22" s="58"/>
      <c r="J22" s="58"/>
    </row>
    <row r="23" spans="1:5" ht="3.75" customHeight="1">
      <c r="A23" s="18"/>
      <c r="B23" s="59"/>
      <c r="C23" s="60"/>
      <c r="D23" s="59"/>
      <c r="E23" s="57"/>
    </row>
    <row r="24" spans="1:5" ht="18" customHeight="1">
      <c r="A24" s="50" t="s">
        <v>27</v>
      </c>
      <c r="B24" s="61">
        <v>8.105713677552759</v>
      </c>
      <c r="C24" s="62">
        <v>7.357474061739463</v>
      </c>
      <c r="D24" s="62">
        <v>8.78212714219546</v>
      </c>
      <c r="E24" s="63"/>
    </row>
    <row r="25" spans="1:5" ht="18" customHeight="1">
      <c r="A25" s="52" t="s">
        <v>28</v>
      </c>
      <c r="B25" s="61">
        <v>25.800802773216567</v>
      </c>
      <c r="C25" s="62">
        <v>22.33580120404765</v>
      </c>
      <c r="D25" s="62">
        <v>28.933192450208434</v>
      </c>
      <c r="E25" s="63"/>
    </row>
    <row r="26" spans="1:5" ht="18" customHeight="1">
      <c r="A26" s="52" t="s">
        <v>29</v>
      </c>
      <c r="B26" s="61">
        <v>14.810448215045916</v>
      </c>
      <c r="C26" s="62">
        <v>17.03900345843474</v>
      </c>
      <c r="D26" s="62">
        <v>12.795814034275127</v>
      </c>
      <c r="E26" s="63"/>
    </row>
    <row r="27" spans="1:5" ht="18" customHeight="1">
      <c r="A27" s="52" t="s">
        <v>30</v>
      </c>
      <c r="B27" s="61">
        <v>14.936422793894058</v>
      </c>
      <c r="C27" s="62">
        <v>14.862475983092096</v>
      </c>
      <c r="D27" s="62">
        <v>15.003271190365911</v>
      </c>
      <c r="E27" s="63"/>
    </row>
    <row r="28" spans="1:11" ht="18" customHeight="1">
      <c r="A28" s="52" t="s">
        <v>31</v>
      </c>
      <c r="B28" s="61">
        <v>16.901748464392142</v>
      </c>
      <c r="C28" s="62">
        <v>19.100589214807222</v>
      </c>
      <c r="D28" s="62">
        <v>14.913982167670218</v>
      </c>
      <c r="E28" s="63"/>
      <c r="H28" s="29"/>
      <c r="K28" s="29"/>
    </row>
    <row r="29" spans="1:5" ht="18" customHeight="1">
      <c r="A29" s="52" t="s">
        <v>32</v>
      </c>
      <c r="B29" s="61">
        <v>12.152447850148999</v>
      </c>
      <c r="C29" s="62">
        <v>12.992071218137568</v>
      </c>
      <c r="D29" s="62">
        <v>11.39342288096341</v>
      </c>
      <c r="E29" s="63"/>
    </row>
    <row r="30" spans="1:5" ht="18" customHeight="1">
      <c r="A30" s="52" t="s">
        <v>33</v>
      </c>
      <c r="B30" s="61">
        <v>4.749300614243142</v>
      </c>
      <c r="C30" s="62">
        <v>6.108517996669655</v>
      </c>
      <c r="D30" s="62">
        <v>3.5205592867068085</v>
      </c>
      <c r="E30" s="63"/>
    </row>
    <row r="31" spans="1:5" ht="18" customHeight="1">
      <c r="A31" s="54" t="s">
        <v>34</v>
      </c>
      <c r="B31" s="64" t="s">
        <v>19</v>
      </c>
      <c r="C31" s="62" t="s">
        <v>19</v>
      </c>
      <c r="D31" s="62" t="s">
        <v>19</v>
      </c>
      <c r="E31" s="63"/>
    </row>
    <row r="32" spans="1:11" ht="18" customHeight="1">
      <c r="A32" s="52" t="s">
        <v>35</v>
      </c>
      <c r="B32" s="61">
        <v>19.373207443897098</v>
      </c>
      <c r="C32" s="62">
        <v>19.153733828615344</v>
      </c>
      <c r="D32" s="62">
        <v>19.571613015284854</v>
      </c>
      <c r="E32" s="63"/>
      <c r="H32" s="29"/>
      <c r="K32" s="29"/>
    </row>
    <row r="33" spans="1:5" ht="18" customHeight="1">
      <c r="A33" s="54" t="s">
        <v>36</v>
      </c>
      <c r="B33" s="61">
        <v>10.923438545277625</v>
      </c>
      <c r="C33" s="62">
        <v>10.351434609965416</v>
      </c>
      <c r="D33" s="62">
        <v>11.440533811949976</v>
      </c>
      <c r="E33" s="63"/>
    </row>
    <row r="34" spans="1:5" ht="18" customHeight="1">
      <c r="A34" s="54" t="s">
        <v>37</v>
      </c>
      <c r="B34" s="61">
        <v>5.78144195098218</v>
      </c>
      <c r="C34" s="62">
        <v>7.1116882285128735</v>
      </c>
      <c r="D34" s="62">
        <v>4.578890690134322</v>
      </c>
      <c r="E34" s="63"/>
    </row>
    <row r="35" spans="1:5" ht="18" customHeight="1">
      <c r="A35" s="54" t="s">
        <v>38</v>
      </c>
      <c r="B35" s="61">
        <v>2.668326947637292</v>
      </c>
      <c r="C35" s="62">
        <v>1.6906109901370563</v>
      </c>
      <c r="D35" s="62">
        <v>3.5521885132005564</v>
      </c>
      <c r="E35" s="63"/>
    </row>
    <row r="36" spans="1:5" ht="18" customHeight="1">
      <c r="A36" s="54" t="s">
        <v>39</v>
      </c>
      <c r="B36" s="61" t="s">
        <v>19</v>
      </c>
      <c r="C36" s="62" t="s">
        <v>19</v>
      </c>
      <c r="D36" s="62" t="s">
        <v>19</v>
      </c>
      <c r="E36" s="63"/>
    </row>
    <row r="37" spans="1:7" ht="18" customHeight="1">
      <c r="A37" s="54" t="s">
        <v>40</v>
      </c>
      <c r="B37" s="61">
        <v>0.07165663200145958</v>
      </c>
      <c r="C37" s="62">
        <v>0.1509222492634815</v>
      </c>
      <c r="D37" s="62" t="s">
        <v>19</v>
      </c>
      <c r="E37" s="63"/>
      <c r="G37" s="65"/>
    </row>
    <row r="38" spans="1:5" ht="3.75" customHeight="1">
      <c r="A38" s="66"/>
      <c r="B38" s="67" t="s">
        <v>41</v>
      </c>
      <c r="C38" s="68" t="s">
        <v>41</v>
      </c>
      <c r="D38" s="68" t="s">
        <v>41</v>
      </c>
      <c r="E38" s="3"/>
    </row>
    <row r="39" spans="1:5" ht="3.75" customHeight="1">
      <c r="A39" s="3"/>
      <c r="B39" s="3"/>
      <c r="C39" s="3"/>
      <c r="D39" s="3"/>
      <c r="E39" s="3"/>
    </row>
    <row r="40" ht="19.5" customHeight="1">
      <c r="A40" s="26" t="s">
        <v>42</v>
      </c>
    </row>
    <row r="41" ht="19.5" customHeight="1">
      <c r="A41" s="26" t="s">
        <v>43</v>
      </c>
    </row>
    <row r="42" ht="19.5" customHeight="1">
      <c r="A42" s="26" t="s">
        <v>44</v>
      </c>
    </row>
    <row r="43" ht="19.5" customHeight="1">
      <c r="A43" s="30" t="s">
        <v>22</v>
      </c>
    </row>
    <row r="44" ht="19.5" customHeight="1">
      <c r="A44" s="26" t="s">
        <v>45</v>
      </c>
    </row>
    <row r="45" ht="26.25" customHeight="1">
      <c r="A45" s="5"/>
    </row>
    <row r="46" ht="26.25" customHeight="1">
      <c r="A4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B1">
      <selection activeCell="K14" sqref="K14"/>
    </sheetView>
  </sheetViews>
  <sheetFormatPr defaultColWidth="13.00390625" defaultRowHeight="15"/>
  <cols>
    <col min="1" max="1" width="47.28125" style="69" customWidth="1"/>
    <col min="2" max="4" width="12.7109375" style="69" customWidth="1"/>
    <col min="5" max="5" width="7.28125" style="69" customWidth="1"/>
    <col min="6" max="16384" width="13.00390625" style="69" customWidth="1"/>
  </cols>
  <sheetData>
    <row r="1" spans="1:4" s="70" customFormat="1" ht="18">
      <c r="A1" s="1" t="s">
        <v>46</v>
      </c>
      <c r="B1" s="69"/>
      <c r="C1" s="69"/>
      <c r="D1" s="69"/>
    </row>
    <row r="2" spans="1:4" s="70" customFormat="1" ht="18">
      <c r="A2" s="71" t="s">
        <v>47</v>
      </c>
      <c r="B2" s="72" t="s">
        <v>1</v>
      </c>
      <c r="C2" s="72" t="s">
        <v>2</v>
      </c>
      <c r="D2" s="72" t="s">
        <v>3</v>
      </c>
    </row>
    <row r="3" spans="1:4" s="70" customFormat="1" ht="18">
      <c r="A3" s="73"/>
      <c r="C3" s="74" t="s">
        <v>4</v>
      </c>
      <c r="D3" s="75"/>
    </row>
    <row r="4" spans="1:4" s="76" customFormat="1" ht="18">
      <c r="A4" s="73" t="s">
        <v>26</v>
      </c>
      <c r="B4" s="2">
        <v>229304.13</v>
      </c>
      <c r="C4" s="4">
        <v>119055.61</v>
      </c>
      <c r="D4" s="4">
        <v>110248.51</v>
      </c>
    </row>
    <row r="5" spans="1:4" s="76" customFormat="1" ht="8.25" customHeight="1">
      <c r="A5" s="73"/>
      <c r="B5" s="77"/>
      <c r="C5" s="77"/>
      <c r="D5" s="77"/>
    </row>
    <row r="6" spans="1:4" s="79" customFormat="1" ht="18">
      <c r="A6" s="78" t="s">
        <v>48</v>
      </c>
      <c r="B6" s="4">
        <v>3792.82</v>
      </c>
      <c r="C6" s="4">
        <v>2698.63</v>
      </c>
      <c r="D6" s="4">
        <v>1094.19</v>
      </c>
    </row>
    <row r="7" spans="1:4" s="79" customFormat="1" ht="18">
      <c r="A7" s="80" t="s">
        <v>49</v>
      </c>
      <c r="B7" s="4">
        <v>9171.1</v>
      </c>
      <c r="C7" s="4">
        <v>3010.67</v>
      </c>
      <c r="D7" s="4">
        <v>6160.43</v>
      </c>
    </row>
    <row r="8" spans="1:4" s="79" customFormat="1" ht="36">
      <c r="A8" s="81" t="s">
        <v>50</v>
      </c>
      <c r="B8" s="4">
        <v>8196.53</v>
      </c>
      <c r="C8" s="4">
        <v>4864.28</v>
      </c>
      <c r="D8" s="4">
        <v>3332.25</v>
      </c>
    </row>
    <row r="9" spans="1:4" ht="18">
      <c r="A9" s="80" t="s">
        <v>51</v>
      </c>
      <c r="B9" s="4">
        <v>6165.68</v>
      </c>
      <c r="C9" s="4">
        <v>1998.03</v>
      </c>
      <c r="D9" s="4">
        <v>4167.65</v>
      </c>
    </row>
    <row r="10" spans="1:4" ht="18">
      <c r="A10" s="78" t="s">
        <v>52</v>
      </c>
      <c r="B10" s="4">
        <v>37117.61</v>
      </c>
      <c r="C10" s="4">
        <v>13192.13</v>
      </c>
      <c r="D10" s="4">
        <v>23925.48</v>
      </c>
    </row>
    <row r="11" spans="1:4" ht="18">
      <c r="A11" s="78" t="s">
        <v>53</v>
      </c>
      <c r="B11" s="4">
        <v>60749.76</v>
      </c>
      <c r="C11" s="4">
        <v>39225.97</v>
      </c>
      <c r="D11" s="4">
        <v>21523.79</v>
      </c>
    </row>
    <row r="12" spans="1:4" ht="36">
      <c r="A12" s="81" t="s">
        <v>54</v>
      </c>
      <c r="B12" s="4">
        <v>32968.79</v>
      </c>
      <c r="C12" s="4">
        <v>19685.36</v>
      </c>
      <c r="D12" s="4">
        <v>13283.43</v>
      </c>
    </row>
    <row r="13" spans="1:4" ht="36">
      <c r="A13" s="81" t="s">
        <v>55</v>
      </c>
      <c r="B13" s="4">
        <v>33789.13</v>
      </c>
      <c r="C13" s="4">
        <v>12728.43</v>
      </c>
      <c r="D13" s="4">
        <v>21060.7</v>
      </c>
    </row>
    <row r="14" spans="1:4" ht="18">
      <c r="A14" s="80" t="s">
        <v>56</v>
      </c>
      <c r="B14" s="4">
        <v>37352.71</v>
      </c>
      <c r="C14" s="4">
        <v>21652.13</v>
      </c>
      <c r="D14" s="4">
        <v>15700.58</v>
      </c>
    </row>
    <row r="15" spans="1:4" ht="18">
      <c r="A15" s="78" t="s">
        <v>57</v>
      </c>
      <c r="B15" s="4" t="s">
        <v>19</v>
      </c>
      <c r="C15" s="4" t="s">
        <v>19</v>
      </c>
      <c r="D15" s="4" t="s">
        <v>19</v>
      </c>
    </row>
    <row r="16" spans="2:4" ht="18">
      <c r="B16" s="32"/>
      <c r="C16" s="36" t="s">
        <v>14</v>
      </c>
      <c r="D16" s="33"/>
    </row>
    <row r="17" spans="1:4" s="76" customFormat="1" ht="18">
      <c r="A17" s="73" t="s">
        <v>26</v>
      </c>
      <c r="B17" s="57">
        <v>100</v>
      </c>
      <c r="C17" s="57">
        <v>100</v>
      </c>
      <c r="D17" s="57">
        <v>100</v>
      </c>
    </row>
    <row r="18" spans="1:4" s="76" customFormat="1" ht="7.5" customHeight="1">
      <c r="A18" s="73"/>
      <c r="B18" s="82"/>
      <c r="C18" s="82"/>
      <c r="D18" s="82"/>
    </row>
    <row r="19" spans="1:4" s="79" customFormat="1" ht="18">
      <c r="A19" s="78" t="s">
        <v>48</v>
      </c>
      <c r="B19" s="60">
        <v>1.6540565579869844</v>
      </c>
      <c r="C19" s="83">
        <v>2.266697050227201</v>
      </c>
      <c r="D19" s="83">
        <v>0.9924759980883189</v>
      </c>
    </row>
    <row r="20" spans="1:4" s="79" customFormat="1" ht="18">
      <c r="A20" s="80" t="s">
        <v>49</v>
      </c>
      <c r="B20" s="60">
        <v>3.999535464101759</v>
      </c>
      <c r="C20" s="83">
        <v>2.528793057294822</v>
      </c>
      <c r="D20" s="83">
        <v>5.5877671271929215</v>
      </c>
    </row>
    <row r="21" spans="1:4" s="79" customFormat="1" ht="36">
      <c r="A21" s="81" t="s">
        <v>50</v>
      </c>
      <c r="B21" s="60">
        <v>3.574523494190881</v>
      </c>
      <c r="C21" s="83">
        <v>4.085720950066948</v>
      </c>
      <c r="D21" s="83">
        <v>3.0224898277536814</v>
      </c>
    </row>
    <row r="22" spans="1:4" ht="18">
      <c r="A22" s="80" t="s">
        <v>51</v>
      </c>
      <c r="B22" s="60">
        <v>2.688865656279283</v>
      </c>
      <c r="C22" s="84">
        <v>1.6782325503182922</v>
      </c>
      <c r="D22" s="84">
        <v>3.780232494752083</v>
      </c>
    </row>
    <row r="23" spans="1:4" ht="18">
      <c r="A23" s="78" t="s">
        <v>52</v>
      </c>
      <c r="B23" s="60">
        <v>16.187065623283804</v>
      </c>
      <c r="C23" s="84">
        <v>11.080645422756643</v>
      </c>
      <c r="D23" s="84">
        <v>21.701408935141163</v>
      </c>
    </row>
    <row r="24" spans="1:4" ht="18">
      <c r="A24" s="78" t="s">
        <v>53</v>
      </c>
      <c r="B24" s="60">
        <v>26.49309456397493</v>
      </c>
      <c r="C24" s="84">
        <v>32.94760322508112</v>
      </c>
      <c r="D24" s="84">
        <v>19.522975866068396</v>
      </c>
    </row>
    <row r="25" spans="1:4" ht="36">
      <c r="A25" s="81" t="s">
        <v>54</v>
      </c>
      <c r="B25" s="60">
        <v>14.377756737307784</v>
      </c>
      <c r="C25" s="83">
        <v>16.53459253201088</v>
      </c>
      <c r="D25" s="83">
        <v>12.04862541906462</v>
      </c>
    </row>
    <row r="26" spans="1:4" ht="36">
      <c r="A26" s="81" t="s">
        <v>55</v>
      </c>
      <c r="B26" s="60">
        <v>14.735508688831725</v>
      </c>
      <c r="C26" s="83">
        <v>10.691163566336774</v>
      </c>
      <c r="D26" s="83">
        <v>19.10293390813173</v>
      </c>
    </row>
    <row r="27" spans="1:4" ht="18">
      <c r="A27" s="80" t="s">
        <v>56</v>
      </c>
      <c r="B27" s="60">
        <v>16.289593214042853</v>
      </c>
      <c r="C27" s="84">
        <v>18.186568444779713</v>
      </c>
      <c r="D27" s="84">
        <v>14.24108135338972</v>
      </c>
    </row>
    <row r="28" spans="1:4" ht="18">
      <c r="A28" s="78" t="s">
        <v>57</v>
      </c>
      <c r="B28" s="60" t="s">
        <v>19</v>
      </c>
      <c r="C28" s="84" t="s">
        <v>19</v>
      </c>
      <c r="D28" s="84" t="s">
        <v>19</v>
      </c>
    </row>
    <row r="29" spans="1:4" ht="18">
      <c r="A29" s="85"/>
      <c r="B29" s="86"/>
      <c r="C29" s="87"/>
      <c r="D29" s="87"/>
    </row>
    <row r="30" ht="11.25" customHeight="1"/>
    <row r="31" spans="1:4" s="5" customFormat="1" ht="21">
      <c r="A31" s="26" t="s">
        <v>58</v>
      </c>
      <c r="B31" s="27"/>
      <c r="C31" s="27"/>
      <c r="D31" s="27"/>
    </row>
    <row r="32" spans="1:4" s="29" customFormat="1" ht="21">
      <c r="A32" s="26" t="s">
        <v>15</v>
      </c>
      <c r="B32" s="28"/>
      <c r="C32" s="28"/>
      <c r="D32" s="28"/>
    </row>
    <row r="33" spans="1:4" s="29" customFormat="1" ht="21">
      <c r="A33" s="26" t="s">
        <v>59</v>
      </c>
      <c r="B33" s="28"/>
      <c r="C33" s="28"/>
      <c r="D33" s="28"/>
    </row>
    <row r="34" spans="1:4" s="29" customFormat="1" ht="21">
      <c r="A34" s="30" t="s">
        <v>22</v>
      </c>
      <c r="B34" s="31"/>
      <c r="C34" s="31"/>
      <c r="D34" s="31"/>
    </row>
    <row r="35" spans="1:4" s="29" customFormat="1" ht="21">
      <c r="A35" s="30" t="s">
        <v>45</v>
      </c>
      <c r="B35" s="31"/>
      <c r="C35" s="31"/>
      <c r="D35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view="pageLayout" workbookViewId="0" topLeftCell="A1">
      <selection activeCell="B11" sqref="B11"/>
    </sheetView>
  </sheetViews>
  <sheetFormatPr defaultColWidth="13.00390625" defaultRowHeight="14.25" customHeight="1"/>
  <cols>
    <col min="1" max="1" width="2.7109375" style="69" customWidth="1"/>
    <col min="2" max="2" width="72.57421875" style="69" customWidth="1"/>
    <col min="3" max="5" width="8.421875" style="69" customWidth="1"/>
    <col min="6" max="6" width="0" style="69" hidden="1" customWidth="1"/>
    <col min="7" max="16384" width="13.00390625" style="69" customWidth="1"/>
  </cols>
  <sheetData>
    <row r="1" spans="1:5" s="70" customFormat="1" ht="22.5" customHeight="1">
      <c r="A1" s="76" t="s">
        <v>60</v>
      </c>
      <c r="C1" s="69"/>
      <c r="D1" s="69"/>
      <c r="E1" s="69"/>
    </row>
    <row r="2" spans="3:5" s="70" customFormat="1" ht="3" customHeight="1">
      <c r="C2" s="69"/>
      <c r="D2" s="69"/>
      <c r="E2" s="69"/>
    </row>
    <row r="3" spans="1:5" s="70" customFormat="1" ht="13.5" customHeight="1">
      <c r="A3" s="88"/>
      <c r="B3" s="71" t="s">
        <v>61</v>
      </c>
      <c r="C3" s="72" t="s">
        <v>1</v>
      </c>
      <c r="D3" s="72" t="s">
        <v>2</v>
      </c>
      <c r="E3" s="72" t="s">
        <v>3</v>
      </c>
    </row>
    <row r="4" spans="2:5" s="70" customFormat="1" ht="13.5" customHeight="1">
      <c r="B4" s="89"/>
      <c r="D4" s="74" t="s">
        <v>4</v>
      </c>
      <c r="E4" s="90"/>
    </row>
    <row r="5" spans="2:5" s="76" customFormat="1" ht="18" customHeight="1">
      <c r="B5" s="73" t="s">
        <v>26</v>
      </c>
      <c r="C5" s="2">
        <v>229304.13</v>
      </c>
      <c r="D5" s="2">
        <v>119055.61</v>
      </c>
      <c r="E5" s="2">
        <v>110248.51</v>
      </c>
    </row>
    <row r="6" spans="1:5" s="76" customFormat="1" ht="18" customHeight="1">
      <c r="A6" s="76" t="s">
        <v>62</v>
      </c>
      <c r="B6" s="73"/>
      <c r="C6" s="2">
        <v>86606.62</v>
      </c>
      <c r="D6" s="2">
        <v>55201.89</v>
      </c>
      <c r="E6" s="2">
        <v>31404.73</v>
      </c>
    </row>
    <row r="7" spans="2:5" s="76" customFormat="1" ht="18" customHeight="1">
      <c r="B7" s="91" t="s">
        <v>63</v>
      </c>
      <c r="C7" s="4">
        <v>86606.62</v>
      </c>
      <c r="D7" s="4">
        <v>55201.89</v>
      </c>
      <c r="E7" s="4">
        <v>31404.73</v>
      </c>
    </row>
    <row r="8" spans="1:10" s="76" customFormat="1" ht="18" customHeight="1">
      <c r="A8" s="76" t="s">
        <v>64</v>
      </c>
      <c r="B8" s="73"/>
      <c r="C8" s="47">
        <v>142697.51</v>
      </c>
      <c r="D8" s="47">
        <v>63853.74</v>
      </c>
      <c r="E8" s="47">
        <v>78843.77</v>
      </c>
      <c r="H8" s="92"/>
      <c r="I8" s="92"/>
      <c r="J8" s="92"/>
    </row>
    <row r="9" spans="2:6" s="79" customFormat="1" ht="18" customHeight="1">
      <c r="B9" s="91" t="s">
        <v>65</v>
      </c>
      <c r="C9" s="4">
        <v>638.77</v>
      </c>
      <c r="D9" s="4">
        <v>638.77</v>
      </c>
      <c r="E9" s="4" t="s">
        <v>19</v>
      </c>
      <c r="F9" s="51" t="s">
        <v>41</v>
      </c>
    </row>
    <row r="10" spans="2:10" s="79" customFormat="1" ht="18" customHeight="1">
      <c r="B10" s="91" t="s">
        <v>66</v>
      </c>
      <c r="C10" s="4">
        <v>58440.04</v>
      </c>
      <c r="D10" s="4">
        <v>21186.22</v>
      </c>
      <c r="E10" s="4">
        <v>37253.82</v>
      </c>
      <c r="H10" s="93"/>
      <c r="I10" s="93"/>
      <c r="J10" s="93"/>
    </row>
    <row r="11" spans="2:5" s="79" customFormat="1" ht="18" customHeight="1">
      <c r="B11" s="91" t="s">
        <v>67</v>
      </c>
      <c r="C11" s="4">
        <v>399.74</v>
      </c>
      <c r="D11" s="4">
        <v>399.74</v>
      </c>
      <c r="E11" s="4" t="s">
        <v>19</v>
      </c>
    </row>
    <row r="12" spans="2:6" s="79" customFormat="1" ht="18" customHeight="1">
      <c r="B12" s="91" t="s">
        <v>68</v>
      </c>
      <c r="C12" s="4" t="s">
        <v>19</v>
      </c>
      <c r="D12" s="4" t="s">
        <v>19</v>
      </c>
      <c r="E12" s="4" t="s">
        <v>19</v>
      </c>
      <c r="F12" s="94" t="s">
        <v>41</v>
      </c>
    </row>
    <row r="13" spans="2:5" s="79" customFormat="1" ht="18" customHeight="1">
      <c r="B13" s="91" t="s">
        <v>69</v>
      </c>
      <c r="C13" s="4">
        <v>10511.6</v>
      </c>
      <c r="D13" s="4">
        <v>10189.63</v>
      </c>
      <c r="E13" s="4">
        <v>321.97</v>
      </c>
    </row>
    <row r="14" spans="2:5" s="79" customFormat="1" ht="18" customHeight="1">
      <c r="B14" s="91" t="s">
        <v>70</v>
      </c>
      <c r="C14" s="4">
        <v>29543.27</v>
      </c>
      <c r="D14" s="4">
        <v>11987.59</v>
      </c>
      <c r="E14" s="4">
        <v>17555.68</v>
      </c>
    </row>
    <row r="15" spans="2:5" s="79" customFormat="1" ht="18" customHeight="1">
      <c r="B15" s="91" t="s">
        <v>71</v>
      </c>
      <c r="C15" s="4">
        <v>2616.35</v>
      </c>
      <c r="D15" s="4">
        <v>1877.37</v>
      </c>
      <c r="E15" s="4">
        <v>738.97</v>
      </c>
    </row>
    <row r="16" spans="2:5" s="79" customFormat="1" ht="18" customHeight="1">
      <c r="B16" s="91" t="s">
        <v>72</v>
      </c>
      <c r="C16" s="4">
        <v>10721.73</v>
      </c>
      <c r="D16" s="4">
        <v>2691.83</v>
      </c>
      <c r="E16" s="4">
        <v>8029.9</v>
      </c>
    </row>
    <row r="17" spans="2:5" s="79" customFormat="1" ht="18" customHeight="1">
      <c r="B17" s="91" t="s">
        <v>73</v>
      </c>
      <c r="C17" s="4">
        <v>1337.17</v>
      </c>
      <c r="D17" s="4">
        <v>1337.17</v>
      </c>
      <c r="E17" s="4" t="s">
        <v>19</v>
      </c>
    </row>
    <row r="18" spans="2:5" s="79" customFormat="1" ht="18" customHeight="1">
      <c r="B18" s="91" t="s">
        <v>74</v>
      </c>
      <c r="C18" s="4">
        <v>2635.77</v>
      </c>
      <c r="D18" s="4">
        <v>1590.88</v>
      </c>
      <c r="E18" s="4">
        <v>1044.9</v>
      </c>
    </row>
    <row r="19" spans="2:5" s="79" customFormat="1" ht="18" customHeight="1">
      <c r="B19" s="91" t="s">
        <v>75</v>
      </c>
      <c r="C19" s="4">
        <v>870.1</v>
      </c>
      <c r="D19" s="4">
        <v>315.61</v>
      </c>
      <c r="E19" s="4">
        <v>554.49</v>
      </c>
    </row>
    <row r="20" spans="2:5" s="79" customFormat="1" ht="18" customHeight="1">
      <c r="B20" s="91" t="s">
        <v>76</v>
      </c>
      <c r="C20" s="4">
        <v>408.65</v>
      </c>
      <c r="D20" s="4">
        <v>309.21</v>
      </c>
      <c r="E20" s="4">
        <v>99.44</v>
      </c>
    </row>
    <row r="21" spans="2:5" s="79" customFormat="1" ht="18" customHeight="1">
      <c r="B21" s="91" t="s">
        <v>77</v>
      </c>
      <c r="C21" s="4">
        <v>639.85</v>
      </c>
      <c r="D21" s="4">
        <v>235.65</v>
      </c>
      <c r="E21" s="4">
        <v>404.2</v>
      </c>
    </row>
    <row r="22" spans="2:5" s="79" customFormat="1" ht="18" customHeight="1">
      <c r="B22" s="91" t="s">
        <v>78</v>
      </c>
      <c r="C22" s="4">
        <v>10084.05</v>
      </c>
      <c r="D22" s="4">
        <v>5852.76</v>
      </c>
      <c r="E22" s="4">
        <v>4231.29</v>
      </c>
    </row>
    <row r="23" spans="2:5" s="79" customFormat="1" ht="18" customHeight="1">
      <c r="B23" s="91" t="s">
        <v>79</v>
      </c>
      <c r="C23" s="4">
        <v>6672.78</v>
      </c>
      <c r="D23" s="4">
        <v>2870.02</v>
      </c>
      <c r="E23" s="4">
        <v>3802.77</v>
      </c>
    </row>
    <row r="24" spans="2:5" s="79" customFormat="1" ht="18" customHeight="1">
      <c r="B24" s="91" t="s">
        <v>80</v>
      </c>
      <c r="C24" s="4">
        <v>4425.78</v>
      </c>
      <c r="D24" s="4">
        <v>1196.49</v>
      </c>
      <c r="E24" s="4">
        <v>3229.28</v>
      </c>
    </row>
    <row r="25" spans="2:5" s="79" customFormat="1" ht="18" customHeight="1">
      <c r="B25" s="91" t="s">
        <v>81</v>
      </c>
      <c r="C25" s="4">
        <v>350.57</v>
      </c>
      <c r="D25" s="4">
        <v>226.08</v>
      </c>
      <c r="E25" s="4">
        <v>124.49</v>
      </c>
    </row>
    <row r="26" spans="2:5" s="79" customFormat="1" ht="18" customHeight="1">
      <c r="B26" s="91" t="s">
        <v>82</v>
      </c>
      <c r="C26" s="4">
        <v>2201.3</v>
      </c>
      <c r="D26" s="4">
        <v>948.72</v>
      </c>
      <c r="E26" s="4">
        <v>1252.58</v>
      </c>
    </row>
    <row r="27" spans="2:6" s="79" customFormat="1" ht="18" customHeight="1">
      <c r="B27" s="91" t="s">
        <v>83</v>
      </c>
      <c r="C27" s="4">
        <v>199.99</v>
      </c>
      <c r="D27" s="4" t="s">
        <v>19</v>
      </c>
      <c r="E27" s="4">
        <v>199.99</v>
      </c>
      <c r="F27" s="51" t="s">
        <v>41</v>
      </c>
    </row>
    <row r="28" spans="2:6" s="79" customFormat="1" ht="18" customHeight="1">
      <c r="B28" s="91" t="s">
        <v>84</v>
      </c>
      <c r="C28" s="4" t="s">
        <v>19</v>
      </c>
      <c r="D28" s="4" t="s">
        <v>19</v>
      </c>
      <c r="E28" s="4" t="s">
        <v>19</v>
      </c>
      <c r="F28" s="51" t="s">
        <v>41</v>
      </c>
    </row>
    <row r="29" spans="2:6" s="79" customFormat="1" ht="18" customHeight="1">
      <c r="B29" s="91" t="s">
        <v>85</v>
      </c>
      <c r="C29" s="4" t="s">
        <v>19</v>
      </c>
      <c r="D29" s="4" t="s">
        <v>19</v>
      </c>
      <c r="E29" s="4" t="s">
        <v>19</v>
      </c>
      <c r="F29" s="51" t="s">
        <v>41</v>
      </c>
    </row>
    <row r="30" spans="4:5" ht="18" customHeight="1">
      <c r="D30" s="95" t="s">
        <v>14</v>
      </c>
      <c r="E30" s="70"/>
    </row>
    <row r="31" spans="2:5" s="76" customFormat="1" ht="18" customHeight="1">
      <c r="B31" s="73" t="s">
        <v>26</v>
      </c>
      <c r="C31" s="56">
        <f>SUM(C32,C34)</f>
        <v>100</v>
      </c>
      <c r="D31" s="56">
        <v>100</v>
      </c>
      <c r="E31" s="56">
        <v>100</v>
      </c>
    </row>
    <row r="32" spans="1:5" s="76" customFormat="1" ht="18" customHeight="1">
      <c r="A32" s="76" t="s">
        <v>62</v>
      </c>
      <c r="B32" s="73"/>
      <c r="C32" s="96">
        <v>37.769324085004484</v>
      </c>
      <c r="D32" s="96">
        <v>46.36647529671218</v>
      </c>
      <c r="E32" s="96">
        <v>28.48540084578014</v>
      </c>
    </row>
    <row r="33" spans="1:5" s="79" customFormat="1" ht="18" customHeight="1">
      <c r="A33" s="76"/>
      <c r="B33" s="91" t="s">
        <v>63</v>
      </c>
      <c r="C33" s="83">
        <v>37.769324085004484</v>
      </c>
      <c r="D33" s="83">
        <v>46.36647529671218</v>
      </c>
      <c r="E33" s="83">
        <v>28.48540084578014</v>
      </c>
    </row>
    <row r="34" spans="1:5" s="76" customFormat="1" ht="18" customHeight="1">
      <c r="A34" s="76" t="s">
        <v>64</v>
      </c>
      <c r="B34" s="73"/>
      <c r="C34" s="96">
        <v>62.230675914995516</v>
      </c>
      <c r="D34" s="96">
        <v>53.633541502160206</v>
      </c>
      <c r="E34" s="96">
        <v>71.5145900838025</v>
      </c>
    </row>
    <row r="35" spans="2:6" s="79" customFormat="1" ht="18" customHeight="1">
      <c r="B35" s="91" t="s">
        <v>65</v>
      </c>
      <c r="C35" s="97">
        <v>0.27856890322908706</v>
      </c>
      <c r="D35" s="83">
        <v>0.5365307859075267</v>
      </c>
      <c r="E35" s="83" t="s">
        <v>19</v>
      </c>
      <c r="F35" s="98" t="s">
        <v>41</v>
      </c>
    </row>
    <row r="36" spans="2:5" s="79" customFormat="1" ht="18" customHeight="1">
      <c r="B36" s="91" t="s">
        <v>66</v>
      </c>
      <c r="C36" s="83">
        <v>25.485820948798438</v>
      </c>
      <c r="D36" s="83">
        <v>17.795230312960474</v>
      </c>
      <c r="E36" s="83">
        <v>33.79076959860954</v>
      </c>
    </row>
    <row r="37" spans="2:5" s="79" customFormat="1" ht="18" customHeight="1">
      <c r="B37" s="91" t="s">
        <v>67</v>
      </c>
      <c r="C37" s="83">
        <v>0.1743274314335289</v>
      </c>
      <c r="D37" s="83">
        <v>0.33575906250868814</v>
      </c>
      <c r="E37" s="83" t="s">
        <v>19</v>
      </c>
    </row>
    <row r="38" spans="2:5" s="79" customFormat="1" ht="18" customHeight="1">
      <c r="B38" s="91" t="s">
        <v>68</v>
      </c>
      <c r="C38" s="83" t="s">
        <v>19</v>
      </c>
      <c r="D38" s="83" t="s">
        <v>19</v>
      </c>
      <c r="E38" s="83" t="s">
        <v>19</v>
      </c>
    </row>
    <row r="39" spans="2:5" s="79" customFormat="1" ht="18" customHeight="1">
      <c r="B39" s="91" t="s">
        <v>69</v>
      </c>
      <c r="C39" s="83">
        <v>4.584130255307657</v>
      </c>
      <c r="D39" s="83">
        <v>8.558714704834152</v>
      </c>
      <c r="E39" s="83">
        <v>0.2920402280266645</v>
      </c>
    </row>
    <row r="40" spans="2:5" s="79" customFormat="1" ht="18" customHeight="1">
      <c r="B40" s="91" t="s">
        <v>70</v>
      </c>
      <c r="C40" s="83">
        <v>12.883880460417352</v>
      </c>
      <c r="D40" s="83">
        <v>10.068899735174176</v>
      </c>
      <c r="E40" s="83">
        <v>15.92373447949546</v>
      </c>
    </row>
    <row r="41" spans="2:5" s="79" customFormat="1" ht="18" customHeight="1">
      <c r="B41" s="91" t="s">
        <v>71</v>
      </c>
      <c r="C41" s="83">
        <v>1.1409955852081686</v>
      </c>
      <c r="D41" s="83">
        <v>1.576884953174403</v>
      </c>
      <c r="E41" s="83">
        <v>0.6702766323100421</v>
      </c>
    </row>
    <row r="42" spans="2:5" s="79" customFormat="1" ht="18" customHeight="1">
      <c r="B42" s="91" t="s">
        <v>72</v>
      </c>
      <c r="C42" s="83">
        <v>4.675768378005228</v>
      </c>
      <c r="D42" s="83">
        <v>2.260985433613754</v>
      </c>
      <c r="E42" s="83">
        <v>7.28345444305778</v>
      </c>
    </row>
    <row r="43" spans="2:6" s="79" customFormat="1" ht="18" customHeight="1">
      <c r="B43" s="91" t="s">
        <v>73</v>
      </c>
      <c r="C43" s="83">
        <v>0.5831425713963373</v>
      </c>
      <c r="D43" s="83">
        <v>1.123147409853261</v>
      </c>
      <c r="E43" s="83" t="s">
        <v>19</v>
      </c>
      <c r="F43" s="98" t="s">
        <v>41</v>
      </c>
    </row>
    <row r="44" spans="2:5" s="79" customFormat="1" ht="18" customHeight="1">
      <c r="B44" s="91" t="s">
        <v>74</v>
      </c>
      <c r="C44" s="83">
        <v>1.1494646869203795</v>
      </c>
      <c r="D44" s="83">
        <v>1.3362495055881871</v>
      </c>
      <c r="E44" s="83">
        <v>0.9477679108769815</v>
      </c>
    </row>
    <row r="45" spans="2:5" s="79" customFormat="1" ht="18" customHeight="1">
      <c r="B45" s="91" t="s">
        <v>75</v>
      </c>
      <c r="C45" s="83">
        <v>0.37945238927881497</v>
      </c>
      <c r="D45" s="83">
        <v>0.26509460578968097</v>
      </c>
      <c r="E45" s="83">
        <v>0.5029455726884654</v>
      </c>
    </row>
    <row r="46" spans="2:5" s="79" customFormat="1" ht="18" customHeight="1">
      <c r="B46" s="91" t="s">
        <v>76</v>
      </c>
      <c r="C46" s="83">
        <v>0.17821310065370385</v>
      </c>
      <c r="D46" s="83">
        <v>0.2597189666240843</v>
      </c>
      <c r="E46" s="83">
        <v>0.09019623031640064</v>
      </c>
    </row>
    <row r="47" spans="2:5" s="79" customFormat="1" ht="18" customHeight="1">
      <c r="B47" s="91" t="s">
        <v>77</v>
      </c>
      <c r="C47" s="83">
        <v>0.2790398934375931</v>
      </c>
      <c r="D47" s="83">
        <v>0.19793271396450784</v>
      </c>
      <c r="E47" s="83">
        <v>0.366626270051178</v>
      </c>
    </row>
    <row r="48" spans="2:5" s="79" customFormat="1" ht="18" customHeight="1">
      <c r="B48" s="91" t="s">
        <v>78</v>
      </c>
      <c r="C48" s="83">
        <v>4.397674826005097</v>
      </c>
      <c r="D48" s="83">
        <v>4.915988419193351</v>
      </c>
      <c r="E48" s="83">
        <v>3.837956630887801</v>
      </c>
    </row>
    <row r="49" spans="2:5" s="79" customFormat="1" ht="18" customHeight="1">
      <c r="B49" s="91" t="s">
        <v>79</v>
      </c>
      <c r="C49" s="83">
        <v>2.910013003254673</v>
      </c>
      <c r="D49" s="83">
        <v>2.4106549871946394</v>
      </c>
      <c r="E49" s="83">
        <v>3.4492711057954435</v>
      </c>
    </row>
    <row r="50" spans="1:5" ht="18" customHeight="1">
      <c r="A50" s="79"/>
      <c r="B50" s="91" t="s">
        <v>80</v>
      </c>
      <c r="C50" s="84">
        <v>1.9300917083351268</v>
      </c>
      <c r="D50" s="83">
        <v>1.0049841414444898</v>
      </c>
      <c r="E50" s="83">
        <v>2.929091740106057</v>
      </c>
    </row>
    <row r="51" spans="1:5" ht="18" customHeight="1">
      <c r="A51" s="79"/>
      <c r="B51" s="91" t="s">
        <v>81</v>
      </c>
      <c r="C51" s="84">
        <v>0.15288429388515593</v>
      </c>
      <c r="D51" s="83">
        <v>0.18989445352470163</v>
      </c>
      <c r="E51" s="83">
        <v>0.11291762582551002</v>
      </c>
    </row>
    <row r="52" spans="1:5" ht="18" customHeight="1">
      <c r="A52" s="79"/>
      <c r="B52" s="91" t="s">
        <v>82</v>
      </c>
      <c r="C52" s="84">
        <v>0.9599914314670216</v>
      </c>
      <c r="D52" s="83">
        <v>0.7968713108101332</v>
      </c>
      <c r="E52" s="83">
        <v>1.13614233879442</v>
      </c>
    </row>
    <row r="53" spans="1:6" ht="18" customHeight="1">
      <c r="A53" s="79"/>
      <c r="B53" s="91" t="s">
        <v>83</v>
      </c>
      <c r="C53" s="84">
        <v>0.08721604796215401</v>
      </c>
      <c r="D53" s="83" t="s">
        <v>19</v>
      </c>
      <c r="E53" s="83">
        <v>0.18139927696074987</v>
      </c>
      <c r="F53" s="98" t="s">
        <v>41</v>
      </c>
    </row>
    <row r="54" spans="1:6" ht="18" customHeight="1">
      <c r="A54" s="79"/>
      <c r="B54" s="91" t="s">
        <v>84</v>
      </c>
      <c r="C54" s="84" t="s">
        <v>19</v>
      </c>
      <c r="D54" s="83" t="s">
        <v>19</v>
      </c>
      <c r="E54" s="83" t="s">
        <v>19</v>
      </c>
      <c r="F54" s="98" t="s">
        <v>41</v>
      </c>
    </row>
    <row r="55" spans="1:6" ht="18" customHeight="1">
      <c r="A55" s="79"/>
      <c r="B55" s="91" t="s">
        <v>85</v>
      </c>
      <c r="C55" s="84" t="s">
        <v>19</v>
      </c>
      <c r="D55" s="83" t="s">
        <v>19</v>
      </c>
      <c r="E55" s="83" t="s">
        <v>19</v>
      </c>
      <c r="F55" s="98" t="s">
        <v>41</v>
      </c>
    </row>
    <row r="56" spans="1:5" ht="3" customHeight="1">
      <c r="A56" s="99"/>
      <c r="B56" s="99"/>
      <c r="C56" s="100"/>
      <c r="D56" s="101"/>
      <c r="E56" s="101"/>
    </row>
    <row r="57" spans="3:5" ht="3" customHeight="1">
      <c r="C57" s="102"/>
      <c r="D57" s="102"/>
      <c r="E57" s="102"/>
    </row>
    <row r="58" spans="1:9" ht="13.5" customHeight="1">
      <c r="A58" s="103" t="s">
        <v>86</v>
      </c>
      <c r="B58" s="104"/>
      <c r="C58" s="105"/>
      <c r="D58" s="105"/>
      <c r="E58" s="105"/>
      <c r="F58" s="106"/>
      <c r="G58" s="106"/>
      <c r="H58" s="106"/>
      <c r="I58" s="106"/>
    </row>
    <row r="59" spans="1:9" ht="2.25" customHeight="1">
      <c r="A59" s="103"/>
      <c r="B59" s="107"/>
      <c r="C59" s="105"/>
      <c r="D59" s="105"/>
      <c r="E59" s="105"/>
      <c r="F59" s="106"/>
      <c r="G59" s="106"/>
      <c r="H59" s="106"/>
      <c r="I59" s="106"/>
    </row>
    <row r="60" spans="1:9" ht="12.75" customHeight="1">
      <c r="A60" s="103" t="s">
        <v>87</v>
      </c>
      <c r="B60" s="107" t="s">
        <v>88</v>
      </c>
      <c r="C60" s="105"/>
      <c r="D60" s="105"/>
      <c r="E60" s="105"/>
      <c r="F60" s="106"/>
      <c r="G60" s="106"/>
      <c r="H60" s="106"/>
      <c r="I60" s="106"/>
    </row>
    <row r="61" spans="1:9" ht="13.5" customHeight="1">
      <c r="A61" s="108" t="s">
        <v>89</v>
      </c>
      <c r="B61" s="104"/>
      <c r="C61" s="105"/>
      <c r="D61" s="105"/>
      <c r="E61" s="105"/>
      <c r="F61" s="106"/>
      <c r="G61" s="106"/>
      <c r="H61" s="106"/>
      <c r="I61" s="106"/>
    </row>
    <row r="62" spans="2:9" ht="13.5" customHeight="1">
      <c r="B62" s="104"/>
      <c r="C62" s="105"/>
      <c r="D62" s="105"/>
      <c r="E62" s="105"/>
      <c r="F62" s="106"/>
      <c r="G62" s="106"/>
      <c r="H62" s="106"/>
      <c r="I62" s="106"/>
    </row>
    <row r="63" spans="1:9" ht="13.5" customHeight="1">
      <c r="A63" s="108"/>
      <c r="B63" s="106"/>
      <c r="C63" s="106"/>
      <c r="D63" s="106"/>
      <c r="E63" s="106"/>
      <c r="F63" s="106"/>
      <c r="G63" s="106"/>
      <c r="H63" s="106"/>
      <c r="I63" s="10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1">
      <selection activeCell="D10" sqref="D10"/>
    </sheetView>
  </sheetViews>
  <sheetFormatPr defaultColWidth="14.28125" defaultRowHeight="15"/>
  <cols>
    <col min="1" max="1" width="33.57421875" style="3" customWidth="1"/>
    <col min="2" max="4" width="15.57421875" style="3" customWidth="1"/>
    <col min="5" max="16384" width="14.28125" style="5" customWidth="1"/>
  </cols>
  <sheetData>
    <row r="1" spans="1:4" s="10" customFormat="1" ht="20.25">
      <c r="A1" s="1" t="s">
        <v>90</v>
      </c>
      <c r="B1" s="3"/>
      <c r="C1" s="3"/>
      <c r="D1" s="3"/>
    </row>
    <row r="2" spans="1:4" s="10" customFormat="1" ht="20.25">
      <c r="A2" s="6"/>
      <c r="B2" s="6"/>
      <c r="C2" s="6"/>
      <c r="D2" s="6"/>
    </row>
    <row r="3" spans="1:4" s="10" customFormat="1" ht="20.25">
      <c r="A3" s="7" t="s">
        <v>91</v>
      </c>
      <c r="B3" s="8" t="s">
        <v>1</v>
      </c>
      <c r="C3" s="8" t="s">
        <v>2</v>
      </c>
      <c r="D3" s="8" t="s">
        <v>3</v>
      </c>
    </row>
    <row r="4" spans="1:4" s="10" customFormat="1" ht="20.25">
      <c r="A4" s="18"/>
      <c r="C4" s="45" t="s">
        <v>4</v>
      </c>
      <c r="D4" s="46"/>
    </row>
    <row r="5" spans="1:9" s="21" customFormat="1" ht="20.25">
      <c r="A5" s="18" t="s">
        <v>26</v>
      </c>
      <c r="B5" s="2">
        <v>229304.13</v>
      </c>
      <c r="C5" s="2">
        <v>119055.61</v>
      </c>
      <c r="D5" s="2">
        <v>110248.51</v>
      </c>
      <c r="G5" s="2"/>
      <c r="H5" s="4"/>
      <c r="I5" s="4"/>
    </row>
    <row r="6" spans="1:9" s="21" customFormat="1" ht="20.25">
      <c r="A6" s="18"/>
      <c r="B6" s="109"/>
      <c r="C6" s="109"/>
      <c r="D6" s="109"/>
      <c r="G6" s="2"/>
      <c r="H6" s="4"/>
      <c r="I6" s="4"/>
    </row>
    <row r="7" spans="1:9" s="13" customFormat="1" ht="21">
      <c r="A7" s="50" t="s">
        <v>92</v>
      </c>
      <c r="B7" s="4">
        <v>3402.01</v>
      </c>
      <c r="C7" s="4">
        <v>1679.95</v>
      </c>
      <c r="D7" s="4">
        <v>1722.06</v>
      </c>
      <c r="G7" s="2"/>
      <c r="H7" s="4"/>
      <c r="I7" s="4"/>
    </row>
    <row r="8" spans="1:9" s="13" customFormat="1" ht="21">
      <c r="A8" s="30" t="s">
        <v>93</v>
      </c>
      <c r="B8" s="4">
        <v>19498.93</v>
      </c>
      <c r="C8" s="4">
        <v>9066.41</v>
      </c>
      <c r="D8" s="4">
        <v>10432.51</v>
      </c>
      <c r="G8" s="2"/>
      <c r="H8" s="4"/>
      <c r="I8" s="4"/>
    </row>
    <row r="9" spans="1:9" s="13" customFormat="1" ht="21">
      <c r="A9" s="30" t="s">
        <v>94</v>
      </c>
      <c r="B9" s="4">
        <v>70288.57</v>
      </c>
      <c r="C9" s="4">
        <v>36968.72</v>
      </c>
      <c r="D9" s="4">
        <v>33319.85</v>
      </c>
      <c r="G9" s="2"/>
      <c r="H9" s="4"/>
      <c r="I9" s="4"/>
    </row>
    <row r="10" spans="1:9" s="13" customFormat="1" ht="21">
      <c r="A10" s="30" t="s">
        <v>95</v>
      </c>
      <c r="B10" s="4">
        <v>104299.78</v>
      </c>
      <c r="C10" s="4">
        <v>60929.27</v>
      </c>
      <c r="D10" s="4">
        <v>43370.51</v>
      </c>
      <c r="G10" s="2"/>
      <c r="H10" s="4"/>
      <c r="I10" s="4"/>
    </row>
    <row r="11" spans="1:9" ht="21">
      <c r="A11" s="30" t="s">
        <v>96</v>
      </c>
      <c r="B11" s="4">
        <v>31814.84</v>
      </c>
      <c r="C11" s="4">
        <v>10411.26</v>
      </c>
      <c r="D11" s="4">
        <v>21403.58</v>
      </c>
      <c r="G11" s="2"/>
      <c r="H11" s="4"/>
      <c r="I11" s="4"/>
    </row>
    <row r="12" spans="1:4" ht="21">
      <c r="A12" s="30" t="s">
        <v>97</v>
      </c>
      <c r="B12" s="4" t="s">
        <v>19</v>
      </c>
      <c r="C12" s="4" t="s">
        <v>19</v>
      </c>
      <c r="D12" s="4" t="s">
        <v>19</v>
      </c>
    </row>
    <row r="13" spans="2:4" ht="21">
      <c r="B13" s="32"/>
      <c r="C13" s="110" t="s">
        <v>14</v>
      </c>
      <c r="D13" s="33"/>
    </row>
    <row r="14" spans="1:4" s="21" customFormat="1" ht="20.25">
      <c r="A14" s="18" t="s">
        <v>26</v>
      </c>
      <c r="B14" s="57">
        <v>100</v>
      </c>
      <c r="C14" s="57">
        <v>100</v>
      </c>
      <c r="D14" s="57">
        <v>100</v>
      </c>
    </row>
    <row r="15" spans="1:4" s="21" customFormat="1" ht="20.25">
      <c r="A15" s="18"/>
      <c r="B15" s="111"/>
      <c r="C15" s="111"/>
      <c r="D15" s="111"/>
    </row>
    <row r="16" spans="1:4" s="13" customFormat="1" ht="21">
      <c r="A16" s="30" t="s">
        <v>92</v>
      </c>
      <c r="B16" s="112">
        <v>1.4836235178145287</v>
      </c>
      <c r="C16" s="112">
        <v>1.4110632837881392</v>
      </c>
      <c r="D16" s="112">
        <v>1.561980293429816</v>
      </c>
    </row>
    <row r="17" spans="1:4" s="13" customFormat="1" ht="21">
      <c r="A17" s="30" t="s">
        <v>93</v>
      </c>
      <c r="B17" s="112">
        <v>8.50352324661575</v>
      </c>
      <c r="C17" s="112">
        <v>7.615273232399549</v>
      </c>
      <c r="D17" s="112">
        <v>9.46272199052849</v>
      </c>
    </row>
    <row r="18" spans="1:4" s="13" customFormat="1" ht="21">
      <c r="A18" s="30" t="s">
        <v>94</v>
      </c>
      <c r="B18" s="112">
        <v>30.652989111011653</v>
      </c>
      <c r="C18" s="112">
        <v>31.051640489683773</v>
      </c>
      <c r="D18" s="112">
        <v>30.222494616934053</v>
      </c>
    </row>
    <row r="19" spans="1:4" s="13" customFormat="1" ht="21">
      <c r="A19" s="30" t="s">
        <v>95</v>
      </c>
      <c r="B19" s="112">
        <v>45.48534734197766</v>
      </c>
      <c r="C19" s="112">
        <v>51.17715158487701</v>
      </c>
      <c r="D19" s="112">
        <v>39.33886272023087</v>
      </c>
    </row>
    <row r="20" spans="1:4" ht="23.25">
      <c r="A20" s="30" t="s">
        <v>96</v>
      </c>
      <c r="B20" s="113">
        <v>13.87451678258041</v>
      </c>
      <c r="C20" s="113">
        <v>8.744871409251525</v>
      </c>
      <c r="D20" s="114">
        <v>19.413940378876777</v>
      </c>
    </row>
    <row r="21" spans="1:4" ht="21">
      <c r="A21" s="30" t="s">
        <v>97</v>
      </c>
      <c r="B21" s="115" t="s">
        <v>19</v>
      </c>
      <c r="C21" s="115" t="s">
        <v>19</v>
      </c>
      <c r="D21" s="115" t="s">
        <v>19</v>
      </c>
    </row>
    <row r="22" spans="1:4" ht="21">
      <c r="A22" s="116"/>
      <c r="B22" s="117"/>
      <c r="C22" s="117"/>
      <c r="D22" s="117"/>
    </row>
    <row r="23" spans="1:4" ht="21">
      <c r="A23" s="30"/>
      <c r="B23" s="60"/>
      <c r="C23" s="60"/>
      <c r="D23" s="60"/>
    </row>
    <row r="24" ht="21">
      <c r="A24" s="26" t="s">
        <v>58</v>
      </c>
    </row>
    <row r="25" ht="21">
      <c r="A25" s="26" t="s">
        <v>15</v>
      </c>
    </row>
    <row r="26" ht="21">
      <c r="A26" s="26" t="s">
        <v>59</v>
      </c>
    </row>
    <row r="27" spans="1:4" ht="21">
      <c r="A27" s="30" t="s">
        <v>22</v>
      </c>
      <c r="B27" s="102"/>
      <c r="C27" s="102"/>
      <c r="D27" s="102"/>
    </row>
    <row r="28" spans="1:4" ht="21">
      <c r="A28" s="30" t="s">
        <v>45</v>
      </c>
      <c r="B28" s="118"/>
      <c r="C28" s="118"/>
      <c r="D28" s="1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">
      <selection activeCell="F8" sqref="F8"/>
    </sheetView>
  </sheetViews>
  <sheetFormatPr defaultColWidth="13.00390625" defaultRowHeight="15"/>
  <cols>
    <col min="1" max="1" width="28.00390625" style="69" customWidth="1"/>
    <col min="2" max="4" width="19.28125" style="69" customWidth="1"/>
    <col min="5" max="5" width="15.28125" style="69" customWidth="1"/>
    <col min="6" max="16384" width="13.00390625" style="120" customWidth="1"/>
  </cols>
  <sheetData>
    <row r="1" spans="1:5" s="119" customFormat="1" ht="20.25">
      <c r="A1" s="70" t="s">
        <v>98</v>
      </c>
      <c r="B1" s="69"/>
      <c r="C1" s="69"/>
      <c r="D1" s="69"/>
      <c r="E1" s="70"/>
    </row>
    <row r="3" spans="1:5" s="119" customFormat="1" ht="20.25">
      <c r="A3" s="71" t="s">
        <v>99</v>
      </c>
      <c r="B3" s="72" t="s">
        <v>1</v>
      </c>
      <c r="C3" s="72" t="s">
        <v>2</v>
      </c>
      <c r="D3" s="72" t="s">
        <v>3</v>
      </c>
      <c r="E3" s="70"/>
    </row>
    <row r="4" spans="1:5" s="119" customFormat="1" ht="20.25">
      <c r="A4" s="73"/>
      <c r="C4" s="74" t="s">
        <v>4</v>
      </c>
      <c r="D4" s="75"/>
      <c r="E4" s="70"/>
    </row>
    <row r="5" spans="1:5" s="121" customFormat="1" ht="20.25">
      <c r="A5" s="73" t="s">
        <v>26</v>
      </c>
      <c r="B5" s="2">
        <v>229304.13</v>
      </c>
      <c r="C5" s="2">
        <v>119055.61</v>
      </c>
      <c r="D5" s="2">
        <v>110248.51</v>
      </c>
      <c r="E5" s="76"/>
    </row>
    <row r="6" spans="1:5" s="121" customFormat="1" ht="20.25">
      <c r="A6" s="122" t="s">
        <v>100</v>
      </c>
      <c r="B6" s="4">
        <v>1006.3</v>
      </c>
      <c r="C6" s="4" t="s">
        <v>19</v>
      </c>
      <c r="D6" s="4">
        <v>1006.3</v>
      </c>
      <c r="E6" s="76"/>
    </row>
    <row r="7" spans="1:5" s="123" customFormat="1" ht="19.5">
      <c r="A7" s="122" t="s">
        <v>101</v>
      </c>
      <c r="B7" s="4">
        <v>174.45</v>
      </c>
      <c r="C7" s="4">
        <v>174.45</v>
      </c>
      <c r="D7" s="4" t="s">
        <v>19</v>
      </c>
      <c r="E7" s="79"/>
    </row>
    <row r="8" spans="1:5" s="123" customFormat="1" ht="19.5">
      <c r="A8" s="124" t="s">
        <v>102</v>
      </c>
      <c r="B8" s="4">
        <v>4668.43</v>
      </c>
      <c r="C8" s="4">
        <v>2907.26</v>
      </c>
      <c r="D8" s="4">
        <v>1761.17</v>
      </c>
      <c r="E8" s="79"/>
    </row>
    <row r="9" spans="1:5" s="123" customFormat="1" ht="19.5">
      <c r="A9" s="122" t="s">
        <v>103</v>
      </c>
      <c r="B9" s="4">
        <v>16287.35</v>
      </c>
      <c r="C9" s="4">
        <v>8060.86</v>
      </c>
      <c r="D9" s="4">
        <v>8226.49</v>
      </c>
      <c r="E9" s="79"/>
    </row>
    <row r="10" spans="1:5" s="123" customFormat="1" ht="19.5">
      <c r="A10" s="122" t="s">
        <v>104</v>
      </c>
      <c r="B10" s="4">
        <v>23248.89</v>
      </c>
      <c r="C10" s="4">
        <v>11220.99</v>
      </c>
      <c r="D10" s="4">
        <v>12027.91</v>
      </c>
      <c r="E10" s="79"/>
    </row>
    <row r="11" spans="1:4" ht="19.5">
      <c r="A11" s="122" t="s">
        <v>105</v>
      </c>
      <c r="B11" s="4">
        <v>25092.04</v>
      </c>
      <c r="C11" s="4">
        <v>11436.21</v>
      </c>
      <c r="D11" s="4">
        <v>13655.83</v>
      </c>
    </row>
    <row r="12" spans="1:4" ht="19.5">
      <c r="A12" s="122" t="s">
        <v>106</v>
      </c>
      <c r="B12" s="4">
        <v>111102.1</v>
      </c>
      <c r="C12" s="4">
        <v>64555.77</v>
      </c>
      <c r="D12" s="4">
        <v>46546.33</v>
      </c>
    </row>
    <row r="13" spans="1:4" ht="19.5">
      <c r="A13" s="122" t="s">
        <v>107</v>
      </c>
      <c r="B13" s="4">
        <v>47724.56</v>
      </c>
      <c r="C13" s="4">
        <v>20700.08</v>
      </c>
      <c r="D13" s="4">
        <v>27024.49</v>
      </c>
    </row>
    <row r="14" spans="3:4" ht="19.5">
      <c r="C14" s="95" t="s">
        <v>14</v>
      </c>
      <c r="D14" s="70"/>
    </row>
    <row r="15" spans="1:5" s="121" customFormat="1" ht="20.25">
      <c r="A15" s="73" t="s">
        <v>26</v>
      </c>
      <c r="B15" s="56">
        <v>100</v>
      </c>
      <c r="C15" s="56">
        <v>100</v>
      </c>
      <c r="D15" s="56">
        <v>100</v>
      </c>
      <c r="E15" s="76"/>
    </row>
    <row r="16" spans="1:5" s="121" customFormat="1" ht="21">
      <c r="A16" s="122" t="s">
        <v>100</v>
      </c>
      <c r="B16" s="125">
        <v>0.43884948779596766</v>
      </c>
      <c r="C16" s="126" t="s">
        <v>19</v>
      </c>
      <c r="D16" s="126">
        <v>0.9127560998330045</v>
      </c>
      <c r="E16" s="76"/>
    </row>
    <row r="17" spans="1:5" s="123" customFormat="1" ht="21">
      <c r="A17" s="122" t="s">
        <v>101</v>
      </c>
      <c r="B17" s="125">
        <v>0.07607800173507559</v>
      </c>
      <c r="C17" s="126">
        <v>0.14652816444348987</v>
      </c>
      <c r="D17" s="126" t="s">
        <v>19</v>
      </c>
      <c r="E17" s="79"/>
    </row>
    <row r="18" spans="1:5" s="123" customFormat="1" ht="21">
      <c r="A18" s="124" t="s">
        <v>102</v>
      </c>
      <c r="B18" s="127">
        <v>2.03591186953327</v>
      </c>
      <c r="C18" s="126">
        <v>2.4419344875894553</v>
      </c>
      <c r="D18" s="126">
        <v>1.5974546957596072</v>
      </c>
      <c r="E18" s="79"/>
    </row>
    <row r="19" spans="1:5" s="123" customFormat="1" ht="21">
      <c r="A19" s="122" t="s">
        <v>103</v>
      </c>
      <c r="B19" s="125">
        <v>7.102946641214007</v>
      </c>
      <c r="C19" s="126">
        <v>6.770667925686157</v>
      </c>
      <c r="D19" s="128">
        <v>7.461769778113101</v>
      </c>
      <c r="E19" s="79"/>
    </row>
    <row r="20" spans="1:5" s="123" customFormat="1" ht="21">
      <c r="A20" s="122" t="s">
        <v>104</v>
      </c>
      <c r="B20" s="125">
        <v>10.138888470957761</v>
      </c>
      <c r="C20" s="126">
        <v>9.424998956370052</v>
      </c>
      <c r="D20" s="128">
        <v>10.909816377563743</v>
      </c>
      <c r="E20" s="79"/>
    </row>
    <row r="21" spans="1:4" ht="21.75">
      <c r="A21" s="122" t="s">
        <v>105</v>
      </c>
      <c r="B21" s="125">
        <v>10.942689955039189</v>
      </c>
      <c r="C21" s="129">
        <v>9.605771622185632</v>
      </c>
      <c r="D21" s="130">
        <v>12.386407761882678</v>
      </c>
    </row>
    <row r="22" spans="1:4" ht="21.75">
      <c r="A22" s="122" t="s">
        <v>106</v>
      </c>
      <c r="B22" s="125">
        <v>48.45185300413037</v>
      </c>
      <c r="C22" s="129">
        <v>54.22320712144517</v>
      </c>
      <c r="D22" s="130">
        <v>42.219464009082756</v>
      </c>
    </row>
    <row r="23" spans="1:4" ht="21.75">
      <c r="A23" s="122" t="s">
        <v>107</v>
      </c>
      <c r="B23" s="125">
        <v>20.812778208573913</v>
      </c>
      <c r="C23" s="129">
        <v>17.38690012171623</v>
      </c>
      <c r="D23" s="130">
        <v>24.512340348182484</v>
      </c>
    </row>
    <row r="24" spans="1:4" ht="19.5">
      <c r="A24" s="99"/>
      <c r="B24" s="99"/>
      <c r="C24" s="99"/>
      <c r="D24" s="99"/>
    </row>
    <row r="25" spans="1:4" ht="19.5">
      <c r="A25" s="122"/>
      <c r="B25" s="131"/>
      <c r="C25" s="131"/>
      <c r="D25" s="131"/>
    </row>
    <row r="26" ht="19.5">
      <c r="A26" s="26" t="s">
        <v>58</v>
      </c>
    </row>
    <row r="27" ht="19.5">
      <c r="A27" s="26" t="s">
        <v>108</v>
      </c>
    </row>
    <row r="28" ht="19.5">
      <c r="A28" s="26" t="s">
        <v>109</v>
      </c>
    </row>
    <row r="29" ht="19.5">
      <c r="A29" s="26" t="s">
        <v>110</v>
      </c>
    </row>
    <row r="30" ht="19.5">
      <c r="A30" s="30" t="s">
        <v>22</v>
      </c>
    </row>
    <row r="31" ht="19.5">
      <c r="A31" s="26" t="s">
        <v>45</v>
      </c>
    </row>
    <row r="32" ht="19.5">
      <c r="A32" s="79"/>
    </row>
    <row r="33" spans="2:4" ht="19.5">
      <c r="B33" s="132"/>
      <c r="C33" s="132"/>
      <c r="D33" s="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1">
      <selection activeCell="H12" sqref="H12"/>
    </sheetView>
  </sheetViews>
  <sheetFormatPr defaultColWidth="14.28125" defaultRowHeight="15"/>
  <cols>
    <col min="1" max="1" width="34.7109375" style="135" customWidth="1"/>
    <col min="2" max="2" width="17.140625" style="136" customWidth="1"/>
    <col min="3" max="4" width="15.7109375" style="136" customWidth="1"/>
    <col min="5" max="5" width="6.8515625" style="136" customWidth="1"/>
    <col min="6" max="6" width="14.28125" style="136" customWidth="1"/>
    <col min="7" max="16384" width="14.28125" style="137" customWidth="1"/>
  </cols>
  <sheetData>
    <row r="1" spans="1:6" s="134" customFormat="1" ht="26.25" customHeight="1">
      <c r="A1" s="1" t="s">
        <v>111</v>
      </c>
      <c r="B1" s="3"/>
      <c r="C1" s="3"/>
      <c r="D1" s="3"/>
      <c r="E1" s="133"/>
      <c r="F1" s="133"/>
    </row>
    <row r="2" ht="4.5" customHeight="1"/>
    <row r="3" spans="1:6" s="10" customFormat="1" ht="24.75" customHeight="1">
      <c r="A3" s="7" t="s">
        <v>25</v>
      </c>
      <c r="B3" s="8" t="s">
        <v>1</v>
      </c>
      <c r="C3" s="8" t="s">
        <v>2</v>
      </c>
      <c r="D3" s="8" t="s">
        <v>3</v>
      </c>
      <c r="E3" s="18"/>
      <c r="F3" s="18"/>
    </row>
    <row r="4" spans="1:6" s="10" customFormat="1" ht="18.75" customHeight="1">
      <c r="A4" s="1"/>
      <c r="C4" s="45" t="s">
        <v>4</v>
      </c>
      <c r="D4" s="46"/>
      <c r="E4" s="1"/>
      <c r="F4" s="1"/>
    </row>
    <row r="5" spans="1:6" s="13" customFormat="1" ht="18.75" customHeight="1">
      <c r="A5" s="18" t="s">
        <v>26</v>
      </c>
      <c r="B5" s="2">
        <v>229304.13</v>
      </c>
      <c r="C5" s="2">
        <v>119055.61</v>
      </c>
      <c r="D5" s="2">
        <v>110248.51</v>
      </c>
      <c r="E5" s="138"/>
      <c r="F5" s="139"/>
    </row>
    <row r="6" spans="1:6" s="13" customFormat="1" ht="4.5" customHeight="1">
      <c r="A6" s="18"/>
      <c r="B6" s="140"/>
      <c r="C6" s="140"/>
      <c r="D6" s="140"/>
      <c r="E6" s="138"/>
      <c r="F6" s="138"/>
    </row>
    <row r="7" spans="1:6" s="13" customFormat="1" ht="19.5" customHeight="1">
      <c r="A7" s="30" t="s">
        <v>27</v>
      </c>
      <c r="B7" s="4">
        <v>17069.77</v>
      </c>
      <c r="C7" s="4">
        <v>8228.53</v>
      </c>
      <c r="D7" s="4">
        <v>8841.24</v>
      </c>
      <c r="E7" s="141"/>
      <c r="F7" s="142"/>
    </row>
    <row r="8" spans="1:6" s="13" customFormat="1" ht="19.5" customHeight="1">
      <c r="A8" s="3" t="s">
        <v>28</v>
      </c>
      <c r="B8" s="4">
        <v>47147.57</v>
      </c>
      <c r="C8" s="4">
        <v>23472.65</v>
      </c>
      <c r="D8" s="4">
        <v>23674.93</v>
      </c>
      <c r="E8" s="141"/>
      <c r="F8" s="142"/>
    </row>
    <row r="9" spans="1:6" s="13" customFormat="1" ht="19.5" customHeight="1">
      <c r="A9" s="52" t="s">
        <v>29</v>
      </c>
      <c r="B9" s="4">
        <v>36917.21</v>
      </c>
      <c r="C9" s="4">
        <v>20395.61</v>
      </c>
      <c r="D9" s="4">
        <v>16521.6</v>
      </c>
      <c r="E9" s="141"/>
      <c r="F9" s="142"/>
    </row>
    <row r="10" spans="1:6" s="13" customFormat="1" ht="19.5" customHeight="1">
      <c r="A10" s="52" t="s">
        <v>30</v>
      </c>
      <c r="B10" s="4">
        <v>29568.49</v>
      </c>
      <c r="C10" s="4">
        <v>16657.59</v>
      </c>
      <c r="D10" s="4">
        <v>12910.9</v>
      </c>
      <c r="E10" s="141"/>
      <c r="F10" s="142"/>
    </row>
    <row r="11" spans="1:9" s="5" customFormat="1" ht="19.5" customHeight="1">
      <c r="A11" s="141" t="s">
        <v>31</v>
      </c>
      <c r="B11" s="143">
        <v>45448.36</v>
      </c>
      <c r="C11" s="144">
        <v>23923.34</v>
      </c>
      <c r="D11" s="144">
        <v>21525.02</v>
      </c>
      <c r="E11" s="3"/>
      <c r="F11" s="145"/>
      <c r="G11" s="145"/>
      <c r="H11" s="145"/>
      <c r="I11" s="53"/>
    </row>
    <row r="12" spans="1:6" s="5" customFormat="1" ht="19.5" customHeight="1">
      <c r="A12" s="52" t="s">
        <v>32</v>
      </c>
      <c r="B12" s="4">
        <v>34171.33</v>
      </c>
      <c r="C12" s="4">
        <v>17385.71</v>
      </c>
      <c r="D12" s="4">
        <v>16785.61</v>
      </c>
      <c r="E12" s="3"/>
      <c r="F12" s="146"/>
    </row>
    <row r="13" spans="1:6" s="5" customFormat="1" ht="19.5" customHeight="1">
      <c r="A13" s="52" t="s">
        <v>33</v>
      </c>
      <c r="B13" s="4">
        <v>11277.03</v>
      </c>
      <c r="C13" s="4">
        <v>6537.63</v>
      </c>
      <c r="D13" s="4">
        <v>4739.41</v>
      </c>
      <c r="E13" s="3"/>
      <c r="F13" s="142"/>
    </row>
    <row r="14" spans="1:6" s="5" customFormat="1" ht="19.5" customHeight="1">
      <c r="A14" s="54" t="s">
        <v>34</v>
      </c>
      <c r="B14" s="4" t="s">
        <v>19</v>
      </c>
      <c r="C14" s="4" t="s">
        <v>19</v>
      </c>
      <c r="D14" s="4" t="s">
        <v>19</v>
      </c>
      <c r="E14" s="3"/>
      <c r="F14" s="142"/>
    </row>
    <row r="15" spans="1:9" s="5" customFormat="1" ht="19.5" customHeight="1">
      <c r="A15" s="141" t="s">
        <v>35</v>
      </c>
      <c r="B15" s="143">
        <v>53152.719999999994</v>
      </c>
      <c r="C15" s="144">
        <v>26377.9</v>
      </c>
      <c r="D15" s="144">
        <v>26774.840000000004</v>
      </c>
      <c r="E15" s="3"/>
      <c r="F15" s="145"/>
      <c r="G15" s="145"/>
      <c r="H15" s="145"/>
      <c r="I15" s="53"/>
    </row>
    <row r="16" spans="1:6" s="13" customFormat="1" ht="19.5" customHeight="1">
      <c r="A16" s="54" t="s">
        <v>36</v>
      </c>
      <c r="B16" s="4">
        <v>30862.81</v>
      </c>
      <c r="C16" s="4">
        <v>14608.14</v>
      </c>
      <c r="D16" s="4">
        <v>16254.68</v>
      </c>
      <c r="E16" s="138"/>
      <c r="F16" s="142"/>
    </row>
    <row r="17" spans="1:6" s="13" customFormat="1" ht="19.5" customHeight="1">
      <c r="A17" s="54" t="s">
        <v>37</v>
      </c>
      <c r="B17" s="4">
        <v>16515.01</v>
      </c>
      <c r="C17" s="4">
        <v>9972.43</v>
      </c>
      <c r="D17" s="4">
        <v>6542.58</v>
      </c>
      <c r="E17" s="141"/>
      <c r="F17" s="142"/>
    </row>
    <row r="18" spans="1:6" s="13" customFormat="1" ht="19.5" customHeight="1">
      <c r="A18" s="54" t="s">
        <v>38</v>
      </c>
      <c r="B18" s="4">
        <v>5688.38</v>
      </c>
      <c r="C18" s="4">
        <v>1710.81</v>
      </c>
      <c r="D18" s="4">
        <v>3977.58</v>
      </c>
      <c r="E18" s="141"/>
      <c r="F18" s="142"/>
    </row>
    <row r="19" spans="1:6" s="13" customFormat="1" ht="19.5" customHeight="1">
      <c r="A19" s="54" t="s">
        <v>39</v>
      </c>
      <c r="B19" s="4" t="s">
        <v>19</v>
      </c>
      <c r="C19" s="4" t="s">
        <v>19</v>
      </c>
      <c r="D19" s="4" t="s">
        <v>19</v>
      </c>
      <c r="E19" s="141"/>
      <c r="F19" s="141"/>
    </row>
    <row r="20" spans="1:6" s="13" customFormat="1" ht="19.5" customHeight="1">
      <c r="A20" s="54" t="s">
        <v>40</v>
      </c>
      <c r="B20" s="4">
        <v>86.52</v>
      </c>
      <c r="C20" s="4">
        <v>86.52</v>
      </c>
      <c r="D20" s="4" t="s">
        <v>19</v>
      </c>
      <c r="E20" s="141"/>
      <c r="F20" s="141"/>
    </row>
    <row r="21" spans="1:6" s="5" customFormat="1" ht="18.75" customHeight="1">
      <c r="A21" s="3"/>
      <c r="C21" s="36" t="s">
        <v>14</v>
      </c>
      <c r="D21" s="55"/>
      <c r="E21" s="3"/>
      <c r="F21" s="3"/>
    </row>
    <row r="22" spans="1:6" s="5" customFormat="1" ht="18.75" customHeight="1">
      <c r="A22" s="18" t="s">
        <v>26</v>
      </c>
      <c r="B22" s="56">
        <v>100</v>
      </c>
      <c r="C22" s="56">
        <v>100</v>
      </c>
      <c r="D22" s="56">
        <v>100</v>
      </c>
      <c r="E22" s="3"/>
      <c r="F22" s="57"/>
    </row>
    <row r="23" spans="1:6" s="5" customFormat="1" ht="4.5" customHeight="1">
      <c r="A23" s="18"/>
      <c r="B23" s="147"/>
      <c r="C23" s="147"/>
      <c r="D23" s="147"/>
      <c r="E23" s="3"/>
      <c r="F23" s="3"/>
    </row>
    <row r="24" spans="1:6" s="5" customFormat="1" ht="19.5" customHeight="1">
      <c r="A24" s="30" t="s">
        <v>27</v>
      </c>
      <c r="B24" s="102">
        <v>7.444161603194849</v>
      </c>
      <c r="C24" s="102">
        <v>6.911501272388593</v>
      </c>
      <c r="D24" s="102">
        <v>8.019373685866594</v>
      </c>
      <c r="E24" s="3"/>
      <c r="F24" s="31"/>
    </row>
    <row r="25" spans="1:6" s="5" customFormat="1" ht="19.5" customHeight="1">
      <c r="A25" s="141" t="s">
        <v>28</v>
      </c>
      <c r="B25" s="102">
        <v>20.56115168967955</v>
      </c>
      <c r="C25" s="102">
        <v>19.715702603178464</v>
      </c>
      <c r="D25" s="102">
        <v>21.474149627963225</v>
      </c>
      <c r="E25" s="3"/>
      <c r="F25" s="31"/>
    </row>
    <row r="26" spans="1:6" s="5" customFormat="1" ht="19.5" customHeight="1">
      <c r="A26" s="52" t="s">
        <v>29</v>
      </c>
      <c r="B26" s="102">
        <v>16.099670773483233</v>
      </c>
      <c r="C26" s="102">
        <v>17.131162487849167</v>
      </c>
      <c r="D26" s="102">
        <v>14.985780760211634</v>
      </c>
      <c r="E26" s="3"/>
      <c r="F26" s="31"/>
    </row>
    <row r="27" spans="1:6" s="5" customFormat="1" ht="19.5" customHeight="1">
      <c r="A27" s="52" t="s">
        <v>30</v>
      </c>
      <c r="B27" s="102">
        <v>12.894878953990057</v>
      </c>
      <c r="C27" s="102">
        <v>13.991436438820482</v>
      </c>
      <c r="D27" s="102">
        <v>11.710725160820768</v>
      </c>
      <c r="E27" s="3"/>
      <c r="F27" s="31"/>
    </row>
    <row r="28" spans="1:6" s="5" customFormat="1" ht="19.5" customHeight="1">
      <c r="A28" s="141" t="s">
        <v>31</v>
      </c>
      <c r="B28" s="102">
        <v>19.820122733942906</v>
      </c>
      <c r="C28" s="102">
        <v>20.094256793107018</v>
      </c>
      <c r="D28" s="102">
        <v>19.52409152740477</v>
      </c>
      <c r="E28" s="3"/>
      <c r="F28" s="31"/>
    </row>
    <row r="29" spans="1:6" s="5" customFormat="1" ht="19.5" customHeight="1">
      <c r="A29" s="52" t="s">
        <v>32</v>
      </c>
      <c r="B29" s="102">
        <v>14.90218689039748</v>
      </c>
      <c r="C29" s="102">
        <v>14.603016187141455</v>
      </c>
      <c r="D29" s="102">
        <v>15.225248849168121</v>
      </c>
      <c r="E29" s="3"/>
      <c r="F29" s="31"/>
    </row>
    <row r="30" spans="1:6" s="5" customFormat="1" ht="19.5" customHeight="1">
      <c r="A30" s="52" t="s">
        <v>33</v>
      </c>
      <c r="B30" s="102">
        <v>4.917935843545426</v>
      </c>
      <c r="C30" s="102">
        <v>5.491240605965565</v>
      </c>
      <c r="D30" s="102">
        <v>4.29884267823665</v>
      </c>
      <c r="E30" s="3"/>
      <c r="F30" s="31"/>
    </row>
    <row r="31" spans="1:6" s="5" customFormat="1" ht="19.5" customHeight="1">
      <c r="A31" s="54" t="s">
        <v>34</v>
      </c>
      <c r="B31" s="64" t="s">
        <v>19</v>
      </c>
      <c r="C31" s="61" t="s">
        <v>19</v>
      </c>
      <c r="D31" s="61" t="s">
        <v>19</v>
      </c>
      <c r="E31" s="3"/>
      <c r="F31" s="31"/>
    </row>
    <row r="32" spans="1:6" s="5" customFormat="1" ht="19.5" customHeight="1">
      <c r="A32" s="141" t="s">
        <v>35</v>
      </c>
      <c r="B32" s="102">
        <v>23.180009884688946</v>
      </c>
      <c r="C32" s="102">
        <v>22.155948804092475</v>
      </c>
      <c r="D32" s="102">
        <v>24.28589737856775</v>
      </c>
      <c r="E32" s="3"/>
      <c r="F32" s="31"/>
    </row>
    <row r="33" spans="1:6" s="5" customFormat="1" ht="19.5" customHeight="1">
      <c r="A33" s="54" t="s">
        <v>36</v>
      </c>
      <c r="B33" s="102">
        <v>13.459334552761874</v>
      </c>
      <c r="C33" s="102">
        <v>12.270013987581097</v>
      </c>
      <c r="D33" s="102">
        <v>14.743673179800798</v>
      </c>
      <c r="E33" s="3"/>
      <c r="F33" s="31"/>
    </row>
    <row r="34" spans="1:6" s="5" customFormat="1" ht="19.5" customHeight="1">
      <c r="A34" s="54" t="s">
        <v>37</v>
      </c>
      <c r="B34" s="102">
        <v>7.202229632758904</v>
      </c>
      <c r="C34" s="102">
        <v>8.376278950651717</v>
      </c>
      <c r="D34" s="102">
        <v>5.934393126945661</v>
      </c>
      <c r="E34" s="3"/>
      <c r="F34" s="31"/>
    </row>
    <row r="35" spans="1:6" s="5" customFormat="1" ht="19.5" customHeight="1">
      <c r="A35" s="54" t="s">
        <v>38</v>
      </c>
      <c r="B35" s="102">
        <v>2.4807141502423002</v>
      </c>
      <c r="C35" s="102">
        <v>1.4369839438897503</v>
      </c>
      <c r="D35" s="102">
        <v>3.607831071821288</v>
      </c>
      <c r="E35" s="3"/>
      <c r="F35" s="31"/>
    </row>
    <row r="36" spans="1:6" s="5" customFormat="1" ht="19.5" customHeight="1">
      <c r="A36" s="54" t="s">
        <v>39</v>
      </c>
      <c r="B36" s="114" t="s">
        <v>19</v>
      </c>
      <c r="C36" s="114" t="s">
        <v>19</v>
      </c>
      <c r="D36" s="114" t="s">
        <v>19</v>
      </c>
      <c r="E36" s="3"/>
      <c r="F36" s="148"/>
    </row>
    <row r="37" spans="1:6" s="5" customFormat="1" ht="19.5" customHeight="1">
      <c r="A37" s="54" t="s">
        <v>40</v>
      </c>
      <c r="B37" s="114" t="s">
        <v>112</v>
      </c>
      <c r="C37" s="114">
        <v>0.0726719219699097</v>
      </c>
      <c r="D37" s="114" t="s">
        <v>19</v>
      </c>
      <c r="E37" s="3"/>
      <c r="F37" s="148"/>
    </row>
    <row r="38" spans="1:6" s="5" customFormat="1" ht="4.5" customHeight="1">
      <c r="A38" s="149"/>
      <c r="B38" s="150"/>
      <c r="C38" s="151"/>
      <c r="D38" s="151"/>
      <c r="E38" s="3"/>
      <c r="F38" s="3"/>
    </row>
    <row r="39" spans="1:6" s="5" customFormat="1" ht="4.5" customHeight="1">
      <c r="A39" s="52"/>
      <c r="B39" s="61"/>
      <c r="C39" s="61"/>
      <c r="D39" s="61"/>
      <c r="E39" s="3"/>
      <c r="F39" s="3"/>
    </row>
    <row r="40" spans="1:6" s="156" customFormat="1" ht="18.75" customHeight="1">
      <c r="A40" s="152" t="s">
        <v>20</v>
      </c>
      <c r="B40" s="153"/>
      <c r="C40" s="153"/>
      <c r="D40" s="154"/>
      <c r="E40" s="155"/>
      <c r="F40" s="155"/>
    </row>
    <row r="41" spans="1:6" s="156" customFormat="1" ht="18.75" customHeight="1">
      <c r="A41" s="152" t="s">
        <v>113</v>
      </c>
      <c r="B41" s="153"/>
      <c r="C41" s="153"/>
      <c r="D41" s="154"/>
      <c r="E41" s="155"/>
      <c r="F41" s="155"/>
    </row>
    <row r="42" spans="1:6" s="156" customFormat="1" ht="18.75" customHeight="1">
      <c r="A42" s="152" t="s">
        <v>114</v>
      </c>
      <c r="B42" s="153"/>
      <c r="C42" s="153"/>
      <c r="D42" s="154"/>
      <c r="E42" s="155"/>
      <c r="F42" s="155"/>
    </row>
    <row r="43" spans="1:6" s="156" customFormat="1" ht="19.5" customHeight="1">
      <c r="A43" s="152" t="s">
        <v>115</v>
      </c>
      <c r="B43" s="153"/>
      <c r="C43" s="153"/>
      <c r="D43" s="154"/>
      <c r="E43" s="155"/>
      <c r="F43" s="155"/>
    </row>
    <row r="44" spans="1:6" s="156" customFormat="1" ht="18.75" customHeight="1">
      <c r="A44" s="157" t="s">
        <v>22</v>
      </c>
      <c r="B44" s="153"/>
      <c r="C44" s="158"/>
      <c r="D44" s="154"/>
      <c r="E44" s="155"/>
      <c r="F44" s="155"/>
    </row>
    <row r="45" spans="1:6" s="156" customFormat="1" ht="18.75" customHeight="1">
      <c r="A45" s="157" t="s">
        <v>45</v>
      </c>
      <c r="B45" s="145"/>
      <c r="C45" s="145"/>
      <c r="D45" s="159"/>
      <c r="E45" s="155"/>
      <c r="F45" s="155"/>
    </row>
    <row r="46" ht="26.25" customHeight="1">
      <c r="A46" s="5"/>
    </row>
    <row r="47" ht="24">
      <c r="A47" s="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G11" sqref="G11"/>
    </sheetView>
  </sheetViews>
  <sheetFormatPr defaultColWidth="9.140625" defaultRowHeight="15"/>
  <cols>
    <col min="1" max="1" width="38.7109375" style="0" customWidth="1"/>
    <col min="2" max="4" width="15.8515625" style="0" customWidth="1"/>
  </cols>
  <sheetData>
    <row r="1" s="136" customFormat="1" ht="27" customHeight="1">
      <c r="A1" s="135" t="s">
        <v>116</v>
      </c>
    </row>
    <row r="2" ht="7.5" customHeight="1"/>
    <row r="3" spans="1:4" ht="18">
      <c r="A3" s="7" t="s">
        <v>61</v>
      </c>
      <c r="B3" s="8" t="s">
        <v>1</v>
      </c>
      <c r="C3" s="8" t="s">
        <v>2</v>
      </c>
      <c r="D3" s="8" t="s">
        <v>3</v>
      </c>
    </row>
    <row r="4" spans="1:4" ht="18">
      <c r="A4" s="18"/>
      <c r="B4" s="160" t="s">
        <v>4</v>
      </c>
      <c r="C4" s="160"/>
      <c r="D4" s="160"/>
    </row>
    <row r="5" spans="1:4" ht="21">
      <c r="A5" s="133" t="s">
        <v>26</v>
      </c>
      <c r="B5" s="161">
        <v>12576.84</v>
      </c>
      <c r="C5" s="161">
        <v>6427.7</v>
      </c>
      <c r="D5" s="161">
        <v>6149.14</v>
      </c>
    </row>
    <row r="6" spans="1:4" ht="21">
      <c r="A6" s="162" t="s">
        <v>117</v>
      </c>
      <c r="B6" s="163">
        <v>4277.72</v>
      </c>
      <c r="C6" s="163">
        <v>2693.67</v>
      </c>
      <c r="D6" s="163">
        <v>1584.06</v>
      </c>
    </row>
    <row r="7" spans="1:4" ht="21">
      <c r="A7" s="162" t="s">
        <v>118</v>
      </c>
      <c r="B7" s="163">
        <v>8299.11</v>
      </c>
      <c r="C7" s="163">
        <v>3734.04</v>
      </c>
      <c r="D7" s="163">
        <v>4565.08</v>
      </c>
    </row>
    <row r="8" spans="1:4" ht="6.75" customHeight="1">
      <c r="A8" s="162"/>
      <c r="B8" s="163"/>
      <c r="C8" s="163"/>
      <c r="D8" s="163"/>
    </row>
    <row r="9" spans="1:4" ht="21">
      <c r="A9" s="3"/>
      <c r="B9" s="5"/>
      <c r="C9" s="36" t="s">
        <v>14</v>
      </c>
      <c r="D9" s="55"/>
    </row>
    <row r="10" spans="1:4" ht="18">
      <c r="A10" s="18" t="s">
        <v>26</v>
      </c>
      <c r="B10" s="56">
        <v>100</v>
      </c>
      <c r="C10" s="56">
        <v>100</v>
      </c>
      <c r="D10" s="56">
        <v>100</v>
      </c>
    </row>
    <row r="11" spans="1:4" ht="21">
      <c r="A11" s="162" t="s">
        <v>117</v>
      </c>
      <c r="B11" s="164">
        <v>34.01267727028411</v>
      </c>
      <c r="C11" s="164">
        <v>41.90721408902096</v>
      </c>
      <c r="D11" s="164">
        <v>25.760675476570704</v>
      </c>
    </row>
    <row r="12" spans="1:4" ht="21">
      <c r="A12" s="162" t="s">
        <v>118</v>
      </c>
      <c r="B12" s="164">
        <v>65.98724321848732</v>
      </c>
      <c r="C12" s="164">
        <v>58.09294148762388</v>
      </c>
      <c r="D12" s="164">
        <v>74.23932452342929</v>
      </c>
    </row>
    <row r="13" spans="1:4" ht="9" customHeight="1">
      <c r="A13" s="165"/>
      <c r="B13" s="165"/>
      <c r="C13" s="165"/>
      <c r="D13" s="165"/>
    </row>
    <row r="15" spans="1:4" ht="15">
      <c r="A15" s="152" t="s">
        <v>58</v>
      </c>
      <c r="B15" s="166"/>
      <c r="C15" s="166"/>
      <c r="D15" s="166"/>
    </row>
    <row r="16" spans="1:4" ht="15">
      <c r="A16" s="152" t="s">
        <v>113</v>
      </c>
      <c r="B16" s="166"/>
      <c r="C16" s="166"/>
      <c r="D16" s="166"/>
    </row>
    <row r="17" spans="1:4" ht="15">
      <c r="A17" s="167" t="s">
        <v>119</v>
      </c>
      <c r="B17" s="168"/>
      <c r="C17" s="168"/>
      <c r="D17" s="168"/>
    </row>
    <row r="18" spans="1:4" ht="15">
      <c r="A18" s="153" t="s">
        <v>120</v>
      </c>
      <c r="B18" s="153"/>
      <c r="C18" s="153"/>
      <c r="D18" s="153"/>
    </row>
    <row r="19" ht="15">
      <c r="A19" s="157" t="s">
        <v>22</v>
      </c>
    </row>
    <row r="20" ht="15">
      <c r="A20" s="157" t="s">
        <v>45</v>
      </c>
    </row>
  </sheetData>
  <sheetProtection/>
  <mergeCells count="2">
    <mergeCell ref="B4:D4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mawinda sukburee</cp:lastModifiedBy>
  <cp:lastPrinted>2017-03-31T04:14:37Z</cp:lastPrinted>
  <dcterms:created xsi:type="dcterms:W3CDTF">2017-02-24T09:57:08Z</dcterms:created>
  <dcterms:modified xsi:type="dcterms:W3CDTF">2023-10-06T06:53:08Z</dcterms:modified>
  <cp:category/>
  <cp:version/>
  <cp:contentType/>
  <cp:contentStatus/>
</cp:coreProperties>
</file>