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<sst xmlns="http://schemas.openxmlformats.org/spreadsheetml/2006/main" count="33" uniqueCount="24">
  <si>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ตาราง 3 จำนวนและร้อยละของประชากรอายุ 15 ปีขึ้นไป ที่มีงานทำ จำแนกตามระดับการศึกษาที่สำเร็จและเพศ </t>
  </si>
  <si>
    <t>ระดับการศึกษาที่สำเร็จ</t>
  </si>
  <si>
    <t>รวม</t>
  </si>
  <si>
    <t>ชาย</t>
  </si>
  <si>
    <t>หญิง</t>
  </si>
  <si>
    <t>จำนวน</t>
  </si>
  <si>
    <t>ร้อยละ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</si>
  <si>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</si>
  <si>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</si>
  <si>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</si>
  <si>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</si>
  <si>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</si>
  <si>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</si>
  <si>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5.1 สายสามัญ</t>
  </si>
  <si>
    <t xml:space="preserve">   5.2 สายอาชีวศึกษา</t>
  </si>
  <si>
    <t xml:space="preserve">   5.3 สายวิชาการศึกษา</t>
  </si>
  <si>
    <t>…</t>
  </si>
  <si>
    <t>6. มหาวิทยาลัย</t>
  </si>
  <si>
    <t xml:space="preserve">   6.1 สายวิชาการ</t>
  </si>
  <si>
    <t xml:space="preserve">   6.2 สายวิชาชีพ</t>
  </si>
  <si>
    <t xml:space="preserve">   6.3 สายวิชาการศึกษา</t>
  </si>
  <si>
    <t>7. อื่น ๆ</t>
  </si>
  <si>
    <t>8. ไม่ทราบ</t>
  </si>
  <si>
    <r>
      <t xml:space="preserve">หมายเหตุ    :  </t>
    </r>
    <r>
      <rPr>
        <sz val="16"/>
        <rFont val="TH SarabunPSK"/>
        <family val="2"/>
      </rPr>
      <t>-  ไม่มีข้อมูล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</si>
</sst>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.0"/>
    <numFmt numFmtId="190" formatCode="_-* #,##0.0_-;\-* #,##0.0_-;_-* &quot;-&quot;??_-;_-@_-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87" fontId="19" fillId="0" borderId="0" xfId="33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7" fontId="19" fillId="0" borderId="0" xfId="33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2" xfId="0" applyFont="1" applyBorder="1" applyAlignment="1">
      <alignment vertical="center"/>
    </xf>
    <xf numFmtId="187" fontId="18" fillId="0" borderId="12" xfId="33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188" fontId="18" fillId="0" borderId="0" xfId="33" applyNumberFormat="1" applyFont="1" applyFill="1" applyBorder="1" applyAlignment="1">
      <alignment horizontal="right"/>
    </xf>
    <xf numFmtId="188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2" fontId="18" fillId="0" borderId="0" xfId="33" applyNumberFormat="1" applyFont="1" applyFill="1" applyBorder="1" applyAlignment="1">
      <alignment horizontal="right"/>
    </xf>
    <xf numFmtId="187" fontId="18" fillId="0" borderId="0" xfId="33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/>
    </xf>
    <xf numFmtId="2" fontId="19" fillId="0" borderId="0" xfId="33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 horizontal="right"/>
    </xf>
    <xf numFmtId="187" fontId="18" fillId="0" borderId="0" xfId="33" applyNumberFormat="1" applyFont="1" applyAlignment="1">
      <alignment/>
    </xf>
    <xf numFmtId="187" fontId="19" fillId="0" borderId="0" xfId="33" applyNumberFormat="1" applyFont="1" applyAlignment="1">
      <alignment/>
    </xf>
    <xf numFmtId="0" fontId="19" fillId="0" borderId="0" xfId="0" applyFont="1" applyFill="1" applyAlignment="1">
      <alignment/>
    </xf>
    <xf numFmtId="3" fontId="18" fillId="0" borderId="0" xfId="38" applyNumberFormat="1" applyFont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3" fontId="19" fillId="0" borderId="0" xfId="38" applyNumberFormat="1" applyFont="1" applyBorder="1" applyAlignment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188" fontId="19" fillId="33" borderId="0" xfId="0" applyNumberFormat="1" applyFont="1" applyFill="1" applyBorder="1" applyAlignment="1">
      <alignment horizontal="right"/>
    </xf>
    <xf numFmtId="3" fontId="18" fillId="0" borderId="0" xfId="38" applyNumberFormat="1" applyFont="1" applyAlignment="1">
      <alignment horizontal="right"/>
      <protection/>
    </xf>
    <xf numFmtId="2" fontId="38" fillId="0" borderId="0" xfId="33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2" fontId="19" fillId="33" borderId="0" xfId="33" applyNumberFormat="1" applyFont="1" applyFill="1" applyBorder="1" applyAlignment="1">
      <alignment horizontal="right"/>
    </xf>
    <xf numFmtId="187" fontId="19" fillId="0" borderId="0" xfId="33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 applyProtection="1">
      <alignment/>
      <protection/>
    </xf>
    <xf numFmtId="3" fontId="19" fillId="0" borderId="0" xfId="38" applyNumberFormat="1" applyFont="1" applyAlignment="1">
      <alignment horizontal="right"/>
      <protection/>
    </xf>
    <xf numFmtId="187" fontId="19" fillId="0" borderId="0" xfId="44" applyNumberFormat="1" applyFont="1" applyFill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187" fontId="19" fillId="0" borderId="0" xfId="33" applyNumberFormat="1" applyFont="1" applyAlignment="1">
      <alignment horizontal="right"/>
    </xf>
    <xf numFmtId="0" fontId="19" fillId="0" borderId="12" xfId="0" applyFont="1" applyFill="1" applyBorder="1" applyAlignment="1">
      <alignment horizontal="left"/>
    </xf>
    <xf numFmtId="187" fontId="19" fillId="0" borderId="12" xfId="33" applyNumberFormat="1" applyFont="1" applyBorder="1" applyAlignment="1">
      <alignment horizontal="right"/>
    </xf>
    <xf numFmtId="188" fontId="19" fillId="0" borderId="12" xfId="33" applyNumberFormat="1" applyFont="1" applyFill="1" applyBorder="1" applyAlignment="1">
      <alignment horizontal="right"/>
    </xf>
    <xf numFmtId="188" fontId="18" fillId="0" borderId="12" xfId="0" applyNumberFormat="1" applyFont="1" applyFill="1" applyBorder="1" applyAlignment="1">
      <alignment horizontal="right"/>
    </xf>
    <xf numFmtId="187" fontId="18" fillId="0" borderId="12" xfId="33" applyNumberFormat="1" applyFont="1" applyFill="1" applyBorder="1" applyAlignment="1">
      <alignment horizontal="right"/>
    </xf>
    <xf numFmtId="188" fontId="19" fillId="0" borderId="12" xfId="0" applyNumberFormat="1" applyFont="1" applyFill="1" applyBorder="1" applyAlignment="1">
      <alignment horizontal="right"/>
    </xf>
    <xf numFmtId="188" fontId="19" fillId="0" borderId="12" xfId="0" applyNumberFormat="1" applyFont="1" applyFill="1" applyBorder="1" applyAlignment="1">
      <alignment/>
    </xf>
    <xf numFmtId="187" fontId="19" fillId="0" borderId="12" xfId="33" applyNumberFormat="1" applyFont="1" applyFill="1" applyBorder="1" applyAlignment="1">
      <alignment/>
    </xf>
    <xf numFmtId="188" fontId="19" fillId="33" borderId="12" xfId="33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87" fontId="19" fillId="0" borderId="0" xfId="33" applyNumberFormat="1" applyFont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187" fontId="18" fillId="0" borderId="0" xfId="33" applyNumberFormat="1" applyFont="1" applyFill="1" applyBorder="1" applyAlignment="1">
      <alignment horizontal="right"/>
    </xf>
    <xf numFmtId="187" fontId="19" fillId="0" borderId="0" xfId="33" applyNumberFormat="1" applyFont="1" applyFill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left"/>
      <protection/>
    </xf>
    <xf numFmtId="190" fontId="19" fillId="0" borderId="0" xfId="33" applyNumberFormat="1" applyFont="1" applyFill="1" applyBorder="1" applyAlignment="1">
      <alignment horizontal="center"/>
    </xf>
    <xf numFmtId="190" fontId="19" fillId="0" borderId="0" xfId="33" applyNumberFormat="1" applyFont="1" applyFill="1" applyBorder="1" applyAlignment="1">
      <alignment horizontal="right"/>
    </xf>
    <xf numFmtId="189" fontId="19" fillId="0" borderId="0" xfId="0" applyNumberFormat="1" applyFont="1" applyBorder="1" applyAlignment="1" applyProtection="1">
      <alignment horizontal="left"/>
      <protection/>
    </xf>
    <xf numFmtId="3" fontId="19" fillId="0" borderId="0" xfId="0" applyNumberFormat="1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2" sqref="A2"/>
    </sheetView>
  </sheetViews>
  <sheetFormatPr defaultColWidth="9.00390625" defaultRowHeight="21.75"/>
  <cols>
    <col min="1" max="1" width="32.140625" style="6" customWidth="1"/>
    <col min="2" max="2" width="13.57421875" style="5" customWidth="1"/>
    <col min="3" max="3" width="9.28125" style="4" customWidth="1"/>
    <col min="4" max="4" width="1.28515625" style="4" customWidth="1"/>
    <col min="5" max="5" width="12.140625" style="5" customWidth="1"/>
    <col min="6" max="6" width="9.28125" style="4" customWidth="1"/>
    <col min="7" max="7" width="1.28515625" style="4" customWidth="1"/>
    <col min="8" max="8" width="12.140625" style="5" customWidth="1"/>
    <col min="9" max="9" width="9.28125" style="4" customWidth="1"/>
    <col min="10" max="10" width="10.7109375" style="4" customWidth="1"/>
    <col min="11" max="11" width="2.8515625" style="4" customWidth="1"/>
    <col min="12" max="16384" width="9.00390625" style="4" customWidth="1"/>
  </cols>
  <sheetData>
    <row r="1" spans="1:5" ht="24" customHeight="1">
      <c r="A1" s="1"/>
      <c r="B1" s="2"/>
      <c r="C1" s="3"/>
      <c r="D1" s="3"/>
      <c r="E1" s="2"/>
    </row>
    <row r="2" spans="1:12" s="6" customFormat="1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L2" s="4"/>
    </row>
    <row r="3" ht="13.5" customHeight="1"/>
    <row r="4" spans="1:12" s="6" customFormat="1" ht="24" customHeight="1">
      <c r="A4" s="7" t="s">
        <v>1</v>
      </c>
      <c r="B4" s="8" t="s">
        <v>2</v>
      </c>
      <c r="C4" s="8"/>
      <c r="D4" s="9"/>
      <c r="E4" s="8" t="s">
        <v>3</v>
      </c>
      <c r="F4" s="8"/>
      <c r="G4" s="9"/>
      <c r="H4" s="8" t="s">
        <v>4</v>
      </c>
      <c r="I4" s="8"/>
      <c r="L4" s="4"/>
    </row>
    <row r="5" spans="1:12" s="6" customFormat="1" ht="24" customHeight="1">
      <c r="A5" s="10"/>
      <c r="B5" s="11" t="s">
        <v>5</v>
      </c>
      <c r="C5" s="12" t="s">
        <v>6</v>
      </c>
      <c r="D5" s="12"/>
      <c r="E5" s="11" t="s">
        <v>5</v>
      </c>
      <c r="F5" s="12" t="s">
        <v>6</v>
      </c>
      <c r="G5" s="12"/>
      <c r="H5" s="11" t="s">
        <v>5</v>
      </c>
      <c r="I5" s="12" t="s">
        <v>6</v>
      </c>
      <c r="L5" s="4"/>
    </row>
    <row r="6" spans="1:9" ht="24" customHeight="1">
      <c r="A6" s="13" t="s">
        <v>7</v>
      </c>
      <c r="B6" s="14">
        <v>276658</v>
      </c>
      <c r="C6" s="15">
        <v>100</v>
      </c>
      <c r="D6" s="16"/>
      <c r="E6" s="17">
        <v>149492</v>
      </c>
      <c r="F6" s="15">
        <v>100</v>
      </c>
      <c r="G6" s="16"/>
      <c r="H6" s="17">
        <v>127166</v>
      </c>
      <c r="I6" s="18">
        <v>100</v>
      </c>
    </row>
    <row r="7" spans="1:9" ht="6" customHeight="1">
      <c r="A7" s="13"/>
      <c r="B7" s="19"/>
      <c r="C7" s="20"/>
      <c r="D7" s="20"/>
      <c r="E7" s="19"/>
      <c r="F7" s="20"/>
      <c r="G7" s="20"/>
      <c r="H7" s="19"/>
      <c r="I7" s="21"/>
    </row>
    <row r="8" spans="1:15" s="27" customFormat="1" ht="21.75" customHeight="1">
      <c r="A8" s="22" t="s">
        <v>8</v>
      </c>
      <c r="B8" s="17">
        <v>12301</v>
      </c>
      <c r="C8" s="23">
        <f>B8*100/B6</f>
        <v>4.446283859494394</v>
      </c>
      <c r="D8" s="24"/>
      <c r="E8" s="17">
        <v>6488</v>
      </c>
      <c r="F8" s="23">
        <f>E8*100/E6</f>
        <v>4.340031573595912</v>
      </c>
      <c r="G8" s="24"/>
      <c r="H8" s="17">
        <v>5813</v>
      </c>
      <c r="I8" s="23">
        <f>H8*100/H6</f>
        <v>4.571190412531651</v>
      </c>
      <c r="J8" s="25"/>
      <c r="K8" s="26"/>
      <c r="M8" s="28"/>
      <c r="N8" s="28"/>
      <c r="O8" s="28"/>
    </row>
    <row r="9" spans="1:15" s="27" customFormat="1" ht="21.75" customHeight="1">
      <c r="A9" s="29" t="s">
        <v>9</v>
      </c>
      <c r="B9" s="17">
        <v>44353</v>
      </c>
      <c r="C9" s="23">
        <f>B9*100/B6</f>
        <v>16.031707017328255</v>
      </c>
      <c r="D9" s="24"/>
      <c r="E9" s="17">
        <v>23388</v>
      </c>
      <c r="F9" s="23">
        <v>15.65</v>
      </c>
      <c r="G9" s="24"/>
      <c r="H9" s="17">
        <v>20965</v>
      </c>
      <c r="I9" s="23">
        <f>H9*100/H6</f>
        <v>16.4863249610745</v>
      </c>
      <c r="J9" s="25"/>
      <c r="K9" s="17"/>
      <c r="L9" s="17"/>
      <c r="M9" s="17"/>
      <c r="N9" s="17"/>
      <c r="O9" s="30"/>
    </row>
    <row r="10" spans="1:15" s="27" customFormat="1" ht="21.75" customHeight="1">
      <c r="A10" s="31" t="s">
        <v>10</v>
      </c>
      <c r="B10" s="17">
        <v>63920</v>
      </c>
      <c r="C10" s="23">
        <f>B10*100/B6</f>
        <v>23.104338208184835</v>
      </c>
      <c r="D10" s="24"/>
      <c r="E10" s="17">
        <v>33055</v>
      </c>
      <c r="F10" s="23">
        <f>E10*100/E6</f>
        <v>22.111551119792363</v>
      </c>
      <c r="G10" s="24"/>
      <c r="H10" s="17">
        <v>30865</v>
      </c>
      <c r="I10" s="23">
        <f>H10*100/H6</f>
        <v>24.271424751899094</v>
      </c>
      <c r="J10" s="25"/>
      <c r="K10" s="17"/>
      <c r="L10" s="17"/>
      <c r="M10" s="17"/>
      <c r="N10" s="17"/>
      <c r="O10" s="30"/>
    </row>
    <row r="11" spans="1:15" s="27" customFormat="1" ht="21.75" customHeight="1">
      <c r="A11" s="31" t="s">
        <v>11</v>
      </c>
      <c r="B11" s="17">
        <v>46990</v>
      </c>
      <c r="C11" s="23">
        <f>B11*100/B6</f>
        <v>16.984869405547645</v>
      </c>
      <c r="D11" s="32"/>
      <c r="E11" s="17">
        <v>28385</v>
      </c>
      <c r="F11" s="23">
        <f>E11*100/E6</f>
        <v>18.98763813448211</v>
      </c>
      <c r="G11" s="32"/>
      <c r="H11" s="17">
        <v>18605</v>
      </c>
      <c r="I11" s="23">
        <f>H11*100/H6</f>
        <v>14.630482990736517</v>
      </c>
      <c r="J11" s="26"/>
      <c r="K11" s="26">
        <v>43775.87</v>
      </c>
      <c r="L11" s="33"/>
      <c r="M11" s="30"/>
      <c r="N11" s="30"/>
      <c r="O11" s="30"/>
    </row>
    <row r="12" spans="1:15" s="27" customFormat="1" ht="21.75" customHeight="1">
      <c r="A12" s="29" t="s">
        <v>12</v>
      </c>
      <c r="B12" s="30">
        <v>49272</v>
      </c>
      <c r="C12" s="34">
        <f>B12*100/B6</f>
        <v>17.80971452117777</v>
      </c>
      <c r="D12" s="35"/>
      <c r="E12" s="30">
        <v>28333</v>
      </c>
      <c r="F12" s="23">
        <f>E12*100/E6</f>
        <v>18.952853664410135</v>
      </c>
      <c r="G12" s="35"/>
      <c r="H12" s="30">
        <v>20939</v>
      </c>
      <c r="I12" s="36">
        <f>H12*100/H6</f>
        <v>16.465879244452132</v>
      </c>
      <c r="J12" s="37"/>
      <c r="K12" s="26">
        <v>22911.16</v>
      </c>
      <c r="L12" s="33"/>
      <c r="M12" s="30"/>
      <c r="N12" s="30"/>
      <c r="O12" s="30"/>
    </row>
    <row r="13" spans="1:15" s="27" customFormat="1" ht="21.75" customHeight="1">
      <c r="A13" s="31" t="s">
        <v>13</v>
      </c>
      <c r="B13" s="17">
        <v>39215</v>
      </c>
      <c r="C13" s="23">
        <f>B13*100/B6</f>
        <v>14.174540407289866</v>
      </c>
      <c r="D13" s="32"/>
      <c r="E13" s="17">
        <v>22331</v>
      </c>
      <c r="F13" s="36">
        <f>E13*100/E6</f>
        <v>14.937923099563855</v>
      </c>
      <c r="G13" s="32"/>
      <c r="H13" s="17">
        <v>16884</v>
      </c>
      <c r="I13" s="36">
        <f>H13*100/H6</f>
        <v>13.27713382507903</v>
      </c>
      <c r="J13" s="26"/>
      <c r="K13" s="26">
        <v>20864.71</v>
      </c>
      <c r="M13" s="30"/>
      <c r="N13" s="30"/>
      <c r="O13" s="30"/>
    </row>
    <row r="14" spans="1:15" s="27" customFormat="1" ht="21.75" customHeight="1">
      <c r="A14" s="31" t="s">
        <v>14</v>
      </c>
      <c r="B14" s="17">
        <v>10057</v>
      </c>
      <c r="C14" s="36">
        <f>B14*100/B6</f>
        <v>3.635174113887905</v>
      </c>
      <c r="D14" s="32"/>
      <c r="E14" s="17">
        <v>6001.65</v>
      </c>
      <c r="F14" s="36">
        <f>E14*100/E6</f>
        <v>4.0146964386054105</v>
      </c>
      <c r="G14" s="32"/>
      <c r="H14" s="17">
        <v>4055</v>
      </c>
      <c r="I14" s="36">
        <f>H14*100/H6</f>
        <v>3.188745419373103</v>
      </c>
      <c r="J14" s="26"/>
      <c r="L14" s="17"/>
      <c r="M14" s="17"/>
      <c r="N14" s="17"/>
      <c r="O14" s="30"/>
    </row>
    <row r="15" spans="1:15" s="27" customFormat="1" ht="21.75" customHeight="1">
      <c r="A15" s="38" t="s">
        <v>15</v>
      </c>
      <c r="B15" s="39" t="s">
        <v>16</v>
      </c>
      <c r="C15" s="39" t="s">
        <v>16</v>
      </c>
      <c r="D15" s="40"/>
      <c r="E15" s="39" t="s">
        <v>16</v>
      </c>
      <c r="F15" s="39" t="s">
        <v>16</v>
      </c>
      <c r="G15" s="40"/>
      <c r="H15" s="39" t="s">
        <v>16</v>
      </c>
      <c r="I15" s="39" t="s">
        <v>16</v>
      </c>
      <c r="L15" s="17"/>
      <c r="M15" s="14"/>
      <c r="N15" s="17"/>
      <c r="O15" s="17"/>
    </row>
    <row r="16" spans="1:15" s="27" customFormat="1" ht="21.75" customHeight="1">
      <c r="A16" s="29" t="s">
        <v>17</v>
      </c>
      <c r="B16" s="30">
        <v>58492</v>
      </c>
      <c r="C16" s="36">
        <v>21.15</v>
      </c>
      <c r="D16" s="35"/>
      <c r="E16" s="30">
        <v>28917</v>
      </c>
      <c r="F16" s="36">
        <f>E16*100/E6</f>
        <v>19.34351002060311</v>
      </c>
      <c r="G16" s="35"/>
      <c r="H16" s="30">
        <v>29575</v>
      </c>
      <c r="I16" s="36">
        <v>23.25</v>
      </c>
      <c r="J16" s="26"/>
      <c r="K16" s="26"/>
      <c r="L16" s="17"/>
      <c r="M16" s="14"/>
      <c r="N16" s="17"/>
      <c r="O16" s="17"/>
    </row>
    <row r="17" spans="1:15" s="27" customFormat="1" ht="21.75" customHeight="1">
      <c r="A17" s="38" t="s">
        <v>18</v>
      </c>
      <c r="B17" s="17">
        <v>38392</v>
      </c>
      <c r="C17" s="36">
        <f>B17*100/B6</f>
        <v>13.87706120914631</v>
      </c>
      <c r="D17" s="32"/>
      <c r="E17" s="17">
        <v>17597</v>
      </c>
      <c r="F17" s="36">
        <f>E17*100/E6</f>
        <v>11.771198458780402</v>
      </c>
      <c r="G17" s="32"/>
      <c r="H17" s="17">
        <v>20795</v>
      </c>
      <c r="I17" s="36">
        <f>H17*100/H6</f>
        <v>16.352641429312868</v>
      </c>
      <c r="J17" s="26"/>
      <c r="K17" s="26"/>
      <c r="M17" s="14"/>
      <c r="N17" s="17"/>
      <c r="O17" s="17"/>
    </row>
    <row r="18" spans="1:15" s="27" customFormat="1" ht="21.75" customHeight="1">
      <c r="A18" s="38" t="s">
        <v>19</v>
      </c>
      <c r="B18" s="17">
        <v>15703</v>
      </c>
      <c r="C18" s="36">
        <f>B18*100/B6</f>
        <v>5.675960933715996</v>
      </c>
      <c r="D18" s="32"/>
      <c r="E18" s="17">
        <v>10179</v>
      </c>
      <c r="F18" s="36">
        <f>E18*100/E6</f>
        <v>6.809060016589516</v>
      </c>
      <c r="G18" s="32"/>
      <c r="H18" s="17">
        <v>5524</v>
      </c>
      <c r="I18" s="36">
        <f>H18*100/H6</f>
        <v>4.343928408536873</v>
      </c>
      <c r="J18" s="26"/>
      <c r="K18" s="26"/>
      <c r="M18" s="30"/>
      <c r="N18" s="30"/>
      <c r="O18" s="30"/>
    </row>
    <row r="19" spans="1:15" s="27" customFormat="1" ht="21.75" customHeight="1">
      <c r="A19" s="38" t="s">
        <v>20</v>
      </c>
      <c r="B19" s="17">
        <v>4397</v>
      </c>
      <c r="C19" s="36">
        <f>B19*100/B6</f>
        <v>1.5893268945774206</v>
      </c>
      <c r="D19" s="32"/>
      <c r="E19" s="17">
        <v>1141</v>
      </c>
      <c r="F19" s="36">
        <f>E19*100/E6</f>
        <v>0.7632515452331897</v>
      </c>
      <c r="G19" s="32"/>
      <c r="H19" s="17">
        <v>3256</v>
      </c>
      <c r="I19" s="36">
        <f>H19*100/H6</f>
        <v>2.560432820093421</v>
      </c>
      <c r="J19" s="26"/>
      <c r="K19" s="26"/>
      <c r="M19" s="30"/>
      <c r="N19" s="30"/>
      <c r="O19" s="30"/>
    </row>
    <row r="20" spans="1:15" s="27" customFormat="1" ht="21.75" customHeight="1">
      <c r="A20" s="31" t="s">
        <v>21</v>
      </c>
      <c r="B20" s="17">
        <v>411</v>
      </c>
      <c r="C20" s="36">
        <f>B20*100/B6</f>
        <v>0.14855887051883554</v>
      </c>
      <c r="D20" s="41"/>
      <c r="E20" s="17">
        <v>234</v>
      </c>
      <c r="F20" s="36">
        <f>E20*100/E6</f>
        <v>0.15653011532389693</v>
      </c>
      <c r="G20" s="32"/>
      <c r="H20" s="17">
        <v>177</v>
      </c>
      <c r="I20" s="36">
        <f>H20*100/H6</f>
        <v>0.13918814777534877</v>
      </c>
      <c r="M20" s="30"/>
      <c r="N20" s="30"/>
      <c r="O20" s="30"/>
    </row>
    <row r="21" spans="1:9" s="27" customFormat="1" ht="21.75" customHeight="1">
      <c r="A21" s="38" t="s">
        <v>22</v>
      </c>
      <c r="B21" s="17">
        <v>919</v>
      </c>
      <c r="C21" s="36">
        <f>B21*100/B6</f>
        <v>0.33217908030853976</v>
      </c>
      <c r="D21" s="42"/>
      <c r="E21" s="17">
        <v>692</v>
      </c>
      <c r="F21" s="36">
        <f>E21*100/E6</f>
        <v>0.4629010248040029</v>
      </c>
      <c r="G21" s="42"/>
      <c r="H21" s="17">
        <v>227</v>
      </c>
      <c r="I21" s="36">
        <f>H21*100/H6</f>
        <v>0.17850683358759417</v>
      </c>
    </row>
    <row r="22" spans="1:9" s="27" customFormat="1" ht="9.75" customHeight="1">
      <c r="A22" s="43"/>
      <c r="B22" s="44"/>
      <c r="C22" s="45"/>
      <c r="D22" s="46"/>
      <c r="E22" s="47"/>
      <c r="F22" s="48"/>
      <c r="G22" s="49"/>
      <c r="H22" s="50"/>
      <c r="I22" s="51"/>
    </row>
    <row r="23" spans="1:8" s="27" customFormat="1" ht="24.75" customHeight="1">
      <c r="A23" s="52"/>
      <c r="B23" s="53"/>
      <c r="C23" s="54"/>
      <c r="D23" s="54"/>
      <c r="E23" s="55"/>
      <c r="F23" s="29"/>
      <c r="G23" s="29"/>
      <c r="H23" s="56"/>
    </row>
    <row r="24" spans="1:8" s="27" customFormat="1" ht="24.75" customHeight="1">
      <c r="A24" s="57" t="s">
        <v>23</v>
      </c>
      <c r="B24" s="37"/>
      <c r="C24" s="24"/>
      <c r="D24" s="24"/>
      <c r="E24" s="37"/>
      <c r="H24" s="56"/>
    </row>
    <row r="25" spans="1:9" ht="21" customHeight="1">
      <c r="A25" s="3"/>
      <c r="B25" s="37"/>
      <c r="C25" s="24"/>
      <c r="D25" s="24"/>
      <c r="E25" s="37"/>
      <c r="F25" s="24"/>
      <c r="G25" s="24"/>
      <c r="H25" s="37"/>
      <c r="I25" s="24"/>
    </row>
    <row r="26" spans="1:5" ht="21.75" customHeight="1">
      <c r="A26" s="58"/>
      <c r="B26" s="37"/>
      <c r="C26" s="59"/>
      <c r="D26" s="24"/>
      <c r="E26" s="37"/>
    </row>
    <row r="27" spans="1:5" ht="21" customHeight="1">
      <c r="A27" s="58"/>
      <c r="B27" s="37"/>
      <c r="C27" s="24"/>
      <c r="D27" s="24"/>
      <c r="E27" s="37"/>
    </row>
    <row r="28" spans="1:5" ht="21" customHeight="1">
      <c r="A28" s="3"/>
      <c r="B28" s="37"/>
      <c r="C28" s="60"/>
      <c r="D28" s="24"/>
      <c r="E28" s="37"/>
    </row>
    <row r="29" spans="1:5" ht="20.25" customHeight="1">
      <c r="A29" s="58"/>
      <c r="B29" s="37"/>
      <c r="C29" s="24"/>
      <c r="D29" s="24"/>
      <c r="E29" s="37"/>
    </row>
    <row r="30" spans="1:5" ht="20.25" customHeight="1">
      <c r="A30" s="58"/>
      <c r="B30" s="37"/>
      <c r="C30" s="24"/>
      <c r="D30" s="24"/>
      <c r="E30" s="37"/>
    </row>
    <row r="31" spans="1:5" ht="20.25" customHeight="1">
      <c r="A31" s="61"/>
      <c r="B31" s="53"/>
      <c r="C31" s="17"/>
      <c r="D31" s="17"/>
      <c r="E31" s="53"/>
    </row>
    <row r="32" spans="1:5" ht="21" customHeight="1">
      <c r="A32" s="3"/>
      <c r="B32" s="37"/>
      <c r="C32" s="24"/>
      <c r="D32" s="24"/>
      <c r="E32" s="37"/>
    </row>
    <row r="33" spans="1:5" ht="20.25" customHeight="1">
      <c r="A33" s="61"/>
      <c r="B33" s="37"/>
      <c r="C33" s="24"/>
      <c r="D33" s="24"/>
      <c r="E33" s="37"/>
    </row>
    <row r="34" spans="1:5" ht="20.25" customHeight="1">
      <c r="A34" s="61"/>
      <c r="B34" s="37"/>
      <c r="C34" s="24"/>
      <c r="D34" s="24"/>
      <c r="E34" s="37"/>
    </row>
    <row r="35" spans="1:5" ht="20.25" customHeight="1">
      <c r="A35" s="61"/>
      <c r="B35" s="37"/>
      <c r="C35" s="24"/>
      <c r="D35" s="24"/>
      <c r="E35" s="37"/>
    </row>
    <row r="36" spans="1:5" ht="20.25" customHeight="1">
      <c r="A36" s="58"/>
      <c r="B36" s="53"/>
      <c r="C36" s="17"/>
      <c r="D36" s="17"/>
      <c r="E36" s="53"/>
    </row>
    <row r="37" spans="1:7" ht="19.5" customHeight="1">
      <c r="A37" s="61"/>
      <c r="B37" s="53"/>
      <c r="C37" s="17"/>
      <c r="D37" s="17"/>
      <c r="E37" s="53"/>
      <c r="F37" s="62"/>
      <c r="G37" s="62"/>
    </row>
    <row r="38" spans="1:5" ht="15" customHeight="1">
      <c r="A38" s="3"/>
      <c r="B38" s="2"/>
      <c r="C38" s="3"/>
      <c r="D38" s="3"/>
      <c r="E38" s="2"/>
    </row>
    <row r="39" ht="26.25" customHeight="1">
      <c r="A39" s="4"/>
    </row>
  </sheetData>
  <sheetProtection/>
  <mergeCells count="4">
    <mergeCell ref="A4:A5"/>
    <mergeCell ref="B4:C4"/>
    <mergeCell ref="E4:F4"/>
    <mergeCell ref="H4:I4"/>
  </mergeCells>
  <printOptions/>
  <pageMargins left="0.84375" right="0.1041666666666666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2023-10-06T07:09:07Z</dcterms:created>
  <dcterms:modified xsi:type="dcterms:W3CDTF">2023-10-06T07:10:08Z</dcterms:modified>
  <cp:category/>
  <cp:version/>
  <cp:contentType/>
  <cp:contentStatus/>
</cp:coreProperties>
</file>