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<sst xmlns="http://schemas.openxmlformats.org/spreadsheetml/2006/main" count="31" uniqueCount="25">
  <si>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ตาราง  2 จำนวนและร้อยละของประชากรอายุ 15 ปีขึ้นไป 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</si>
  <si>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</si>
  <si>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</si>
  <si>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</si>
  <si>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</si>
  <si>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</si>
  <si>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</si>
  <si>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</si>
  <si>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</si>
  <si>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</si>
  <si>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</si>
  <si>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</si>
  <si>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</si>
  <si>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</si>
  <si>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5.2  สายอาชีวศึกษา</t>
  </si>
  <si>
    <t xml:space="preserve">   5.3 สายวิชาการศึกษา</t>
  </si>
  <si>
    <t>…</t>
  </si>
  <si>
    <t>6. มหาวิทยาลัย</t>
  </si>
  <si>
    <t xml:space="preserve">    6.1 สายวิชาการ</t>
  </si>
  <si>
    <t xml:space="preserve">    6.2 สายวิชาชีพ</t>
  </si>
  <si>
    <t xml:space="preserve">   6.3 สายวิชาการศึกษา</t>
  </si>
  <si>
    <t>7. อื่น ๆ</t>
  </si>
  <si>
    <t>...</t>
  </si>
  <si>
    <t>8. ไม่ทราบ</t>
  </si>
  <si>
    <r>
      <t>หมายเหตุ    : …</t>
    </r>
    <r>
      <rPr>
        <sz val="16"/>
        <rFont val="TH SarabunPSK"/>
        <family val="2"/>
      </rPr>
      <t xml:space="preserve"> 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</si>
</sst>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87" fontId="18" fillId="0" borderId="0" xfId="33" applyNumberFormat="1" applyFont="1" applyAlignment="1">
      <alignment/>
    </xf>
    <xf numFmtId="0" fontId="19" fillId="0" borderId="0" xfId="0" applyFont="1" applyAlignment="1">
      <alignment/>
    </xf>
    <xf numFmtId="187" fontId="18" fillId="0" borderId="0" xfId="33" applyNumberFormat="1" applyFont="1" applyAlignment="1">
      <alignment horizontal="right"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187" fontId="19" fillId="0" borderId="10" xfId="33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189" fontId="18" fillId="0" borderId="0" xfId="0" applyNumberFormat="1" applyFont="1" applyFill="1" applyBorder="1" applyAlignment="1" applyProtection="1">
      <alignment horizontal="left"/>
      <protection/>
    </xf>
    <xf numFmtId="2" fontId="18" fillId="3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/>
    </xf>
    <xf numFmtId="187" fontId="18" fillId="0" borderId="10" xfId="33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87" fontId="18" fillId="0" borderId="10" xfId="33" applyNumberFormat="1" applyFont="1" applyBorder="1" applyAlignment="1">
      <alignment horizontal="right"/>
    </xf>
    <xf numFmtId="187" fontId="18" fillId="0" borderId="10" xfId="33" applyNumberFormat="1" applyFont="1" applyFill="1" applyBorder="1" applyAlignment="1">
      <alignment/>
    </xf>
    <xf numFmtId="187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left"/>
    </xf>
    <xf numFmtId="187" fontId="19" fillId="0" borderId="0" xfId="33" applyNumberFormat="1" applyFont="1" applyFill="1" applyBorder="1" applyAlignment="1">
      <alignment horizontal="left"/>
    </xf>
    <xf numFmtId="187" fontId="18" fillId="0" borderId="0" xfId="33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187" fontId="19" fillId="0" borderId="0" xfId="33" applyNumberFormat="1" applyFont="1" applyAlignment="1">
      <alignment horizontal="right"/>
    </xf>
    <xf numFmtId="3" fontId="19" fillId="0" borderId="0" xfId="50" applyNumberFormat="1" applyFont="1" applyAlignment="1">
      <alignment horizontal="right"/>
      <protection/>
    </xf>
    <xf numFmtId="188" fontId="18" fillId="0" borderId="0" xfId="0" applyNumberFormat="1" applyFont="1" applyFill="1" applyBorder="1" applyAlignment="1">
      <alignment horizontal="left"/>
    </xf>
    <xf numFmtId="187" fontId="18" fillId="0" borderId="0" xfId="33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50" applyNumberFormat="1" applyFont="1" applyAlignment="1">
      <alignment horizontal="right"/>
      <protection/>
    </xf>
    <xf numFmtId="187" fontId="18" fillId="0" borderId="0" xfId="33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/>
    </xf>
    <xf numFmtId="189" fontId="18" fillId="0" borderId="0" xfId="0" applyNumberFormat="1" applyFont="1" applyBorder="1" applyAlignment="1" applyProtection="1">
      <alignment horizontal="left"/>
      <protection/>
    </xf>
    <xf numFmtId="187" fontId="18" fillId="0" borderId="0" xfId="33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workbookViewId="0" topLeftCell="A3">
      <selection activeCell="B17" sqref="B17"/>
    </sheetView>
  </sheetViews>
  <sheetFormatPr defaultColWidth="5.7109375" defaultRowHeight="21.75"/>
  <cols>
    <col min="1" max="1" width="33.57421875" style="4" customWidth="1"/>
    <col min="2" max="2" width="12.8515625" style="5" customWidth="1"/>
    <col min="3" max="3" width="9.8515625" style="2" customWidth="1"/>
    <col min="4" max="4" width="2.28125" style="2" customWidth="1"/>
    <col min="5" max="5" width="11.57421875" style="3" customWidth="1"/>
    <col min="6" max="6" width="9.8515625" style="2" customWidth="1"/>
    <col min="7" max="7" width="2.28125" style="2" customWidth="1"/>
    <col min="8" max="8" width="11.57421875" style="3" customWidth="1"/>
    <col min="9" max="9" width="9.8515625" style="2" customWidth="1"/>
    <col min="10" max="16384" width="5.7109375" style="2" customWidth="1"/>
  </cols>
  <sheetData>
    <row r="1" spans="1:5" ht="24" customHeight="1">
      <c r="A1" s="1"/>
      <c r="B1" s="1"/>
      <c r="C1" s="1"/>
      <c r="D1" s="1"/>
      <c r="E1" s="1"/>
    </row>
    <row r="2" spans="1:9" s="4" customFormat="1" ht="27.75" customHeight="1">
      <c r="A2" s="4" t="s">
        <v>0</v>
      </c>
      <c r="B2" s="5"/>
      <c r="C2" s="2"/>
      <c r="D2" s="2"/>
      <c r="E2" s="3"/>
      <c r="F2" s="6"/>
      <c r="G2" s="6"/>
      <c r="H2" s="7"/>
      <c r="I2" s="6"/>
    </row>
    <row r="3" spans="2:9" s="4" customFormat="1" ht="13.5" customHeight="1">
      <c r="B3" s="5"/>
      <c r="C3" s="2"/>
      <c r="D3" s="2"/>
      <c r="E3" s="3"/>
      <c r="F3" s="6"/>
      <c r="G3" s="6"/>
      <c r="H3" s="7"/>
      <c r="I3" s="8"/>
    </row>
    <row r="4" spans="1:9" s="4" customFormat="1" ht="24" customHeight="1">
      <c r="A4" s="9" t="s">
        <v>1</v>
      </c>
      <c r="B4" s="10" t="s">
        <v>2</v>
      </c>
      <c r="C4" s="10"/>
      <c r="D4" s="11"/>
      <c r="E4" s="10" t="s">
        <v>3</v>
      </c>
      <c r="F4" s="10"/>
      <c r="G4" s="11"/>
      <c r="H4" s="10" t="s">
        <v>4</v>
      </c>
      <c r="I4" s="10"/>
    </row>
    <row r="5" spans="1:9" s="4" customFormat="1" ht="24" customHeight="1">
      <c r="A5" s="12"/>
      <c r="B5" s="13" t="s">
        <v>5</v>
      </c>
      <c r="C5" s="14" t="s">
        <v>6</v>
      </c>
      <c r="D5" s="14"/>
      <c r="E5" s="13" t="s">
        <v>5</v>
      </c>
      <c r="F5" s="14" t="s">
        <v>6</v>
      </c>
      <c r="G5" s="14"/>
      <c r="H5" s="13" t="s">
        <v>5</v>
      </c>
      <c r="I5" s="14" t="s">
        <v>6</v>
      </c>
    </row>
    <row r="6" spans="1:9" ht="24" customHeight="1">
      <c r="A6" s="15" t="s">
        <v>7</v>
      </c>
      <c r="B6" s="16">
        <v>406496</v>
      </c>
      <c r="C6" s="17">
        <v>100</v>
      </c>
      <c r="D6" s="18"/>
      <c r="E6" s="16">
        <v>196687</v>
      </c>
      <c r="F6" s="17">
        <v>100</v>
      </c>
      <c r="G6" s="18"/>
      <c r="H6" s="16">
        <v>209809</v>
      </c>
      <c r="I6" s="17">
        <v>100</v>
      </c>
    </row>
    <row r="7" spans="1:9" ht="6" customHeight="1">
      <c r="A7" s="15"/>
      <c r="B7" s="19"/>
      <c r="C7" s="17"/>
      <c r="D7" s="18"/>
      <c r="E7" s="19"/>
      <c r="F7" s="17"/>
      <c r="G7" s="18"/>
      <c r="H7" s="19"/>
      <c r="I7" s="17"/>
    </row>
    <row r="8" spans="1:9" ht="21.75" customHeight="1">
      <c r="A8" s="20" t="s">
        <v>8</v>
      </c>
      <c r="B8" s="21">
        <v>18668.33</v>
      </c>
      <c r="C8" s="22">
        <f>B8*100/B6</f>
        <v>4.592500295205857</v>
      </c>
      <c r="D8" s="23"/>
      <c r="E8" s="21">
        <v>6246.14</v>
      </c>
      <c r="F8" s="22">
        <f>E8*100/E6</f>
        <v>3.1756750573245816</v>
      </c>
      <c r="G8" s="23"/>
      <c r="H8" s="21">
        <v>12422.19</v>
      </c>
      <c r="I8" s="22">
        <f>H8*100/H6</f>
        <v>5.920713601418433</v>
      </c>
    </row>
    <row r="9" spans="1:10" ht="21.75" customHeight="1">
      <c r="A9" s="24" t="s">
        <v>9</v>
      </c>
      <c r="B9" s="21">
        <v>80082.88</v>
      </c>
      <c r="C9" s="22">
        <f>B9*100/B6</f>
        <v>19.700779343462173</v>
      </c>
      <c r="D9" s="23"/>
      <c r="E9" s="21">
        <v>31603.22</v>
      </c>
      <c r="F9" s="22">
        <f>E9*100/E6</f>
        <v>16.067772654013737</v>
      </c>
      <c r="G9" s="23"/>
      <c r="H9" s="21">
        <v>48479.66</v>
      </c>
      <c r="I9" s="22">
        <f>H9*100/H6</f>
        <v>23.10656835502767</v>
      </c>
      <c r="J9" s="16"/>
    </row>
    <row r="10" spans="1:10" ht="21.75" customHeight="1">
      <c r="A10" s="24" t="s">
        <v>10</v>
      </c>
      <c r="B10" s="21">
        <v>82283.24</v>
      </c>
      <c r="C10" s="22">
        <f>B10*100/B6</f>
        <v>20.242078642840276</v>
      </c>
      <c r="D10" s="23"/>
      <c r="E10" s="21">
        <v>43840.28</v>
      </c>
      <c r="F10" s="22">
        <f>E10*100/E6</f>
        <v>22.28936330311612</v>
      </c>
      <c r="G10" s="23"/>
      <c r="H10" s="21">
        <v>38442.95</v>
      </c>
      <c r="I10" s="22">
        <f>H10*100/H6</f>
        <v>18.322831718372424</v>
      </c>
      <c r="J10" s="21"/>
    </row>
    <row r="11" spans="1:10" ht="21.75" customHeight="1">
      <c r="A11" s="24" t="s">
        <v>11</v>
      </c>
      <c r="B11" s="21">
        <v>72297</v>
      </c>
      <c r="C11" s="22">
        <f>B11*100/B6</f>
        <v>17.785414862630876</v>
      </c>
      <c r="D11" s="23"/>
      <c r="E11" s="21">
        <v>39244.44</v>
      </c>
      <c r="F11" s="22">
        <f>E11*100/E6</f>
        <v>19.952737089894097</v>
      </c>
      <c r="G11" s="23"/>
      <c r="H11" s="21">
        <v>33053.19</v>
      </c>
      <c r="I11" s="22">
        <f>H11*100/H6</f>
        <v>15.75394287185011</v>
      </c>
      <c r="J11" s="21"/>
    </row>
    <row r="12" spans="1:9" s="27" customFormat="1" ht="21.75" customHeight="1">
      <c r="A12" s="25" t="s">
        <v>12</v>
      </c>
      <c r="B12" s="21">
        <v>69064</v>
      </c>
      <c r="C12" s="22">
        <f>B12*100/B6</f>
        <v>16.99008108320869</v>
      </c>
      <c r="D12" s="26"/>
      <c r="E12" s="21">
        <v>38235</v>
      </c>
      <c r="F12" s="22">
        <v>19.43</v>
      </c>
      <c r="G12" s="26"/>
      <c r="H12" s="21">
        <v>30829</v>
      </c>
      <c r="I12" s="22">
        <v>14.7</v>
      </c>
    </row>
    <row r="13" spans="1:9" s="27" customFormat="1" ht="21.75" customHeight="1">
      <c r="A13" s="28" t="s">
        <v>13</v>
      </c>
      <c r="B13" s="21">
        <v>48253</v>
      </c>
      <c r="C13" s="22">
        <f>B13*100/B6</f>
        <v>11.870473510194442</v>
      </c>
      <c r="D13" s="23"/>
      <c r="E13" s="21">
        <v>26084.6</v>
      </c>
      <c r="F13" s="22">
        <f>E13*100/E6</f>
        <v>13.261984777845003</v>
      </c>
      <c r="G13" s="23"/>
      <c r="H13" s="21">
        <v>22167.56</v>
      </c>
      <c r="I13" s="22">
        <f>H13*100/H6</f>
        <v>10.565590608601156</v>
      </c>
    </row>
    <row r="14" spans="1:9" s="27" customFormat="1" ht="21.75" customHeight="1">
      <c r="A14" s="28" t="s">
        <v>14</v>
      </c>
      <c r="B14" s="21">
        <v>20644.16</v>
      </c>
      <c r="C14" s="22">
        <f>B14*100/B6</f>
        <v>5.078564118712115</v>
      </c>
      <c r="D14" s="23"/>
      <c r="E14" s="21">
        <v>11983.06</v>
      </c>
      <c r="F14" s="22">
        <f>E14*100/E6</f>
        <v>6.092451458408537</v>
      </c>
      <c r="G14" s="23"/>
      <c r="H14" s="21">
        <v>8661.1</v>
      </c>
      <c r="I14" s="22">
        <f>H14*100/H6</f>
        <v>4.128087927591285</v>
      </c>
    </row>
    <row r="15" spans="1:9" s="27" customFormat="1" ht="21.75" customHeight="1">
      <c r="A15" s="29" t="s">
        <v>15</v>
      </c>
      <c r="B15" s="21">
        <v>167.2</v>
      </c>
      <c r="C15" s="22">
        <f>B15*100/B6</f>
        <v>0.04113201605919861</v>
      </c>
      <c r="D15" s="21"/>
      <c r="E15" s="21">
        <v>167.2</v>
      </c>
      <c r="F15" s="22">
        <v>0.08</v>
      </c>
      <c r="G15" s="21"/>
      <c r="H15" s="21" t="s">
        <v>16</v>
      </c>
      <c r="I15" s="21" t="s">
        <v>16</v>
      </c>
    </row>
    <row r="16" spans="1:9" s="27" customFormat="1" ht="21.75" customHeight="1">
      <c r="A16" s="25" t="s">
        <v>17</v>
      </c>
      <c r="B16" s="21">
        <v>82353</v>
      </c>
      <c r="C16" s="30">
        <f>B16*100/B6</f>
        <v>20.259239943320477</v>
      </c>
      <c r="D16" s="31"/>
      <c r="E16" s="21">
        <v>36697</v>
      </c>
      <c r="F16" s="22">
        <f>E16*100/E6</f>
        <v>18.657562523196756</v>
      </c>
      <c r="G16" s="31"/>
      <c r="H16" s="21">
        <v>45656</v>
      </c>
      <c r="I16" s="22">
        <f>H16*100/H6</f>
        <v>21.760744296002553</v>
      </c>
    </row>
    <row r="17" spans="1:9" s="27" customFormat="1" ht="21.75" customHeight="1">
      <c r="A17" s="29" t="s">
        <v>18</v>
      </c>
      <c r="B17" s="21">
        <v>48406</v>
      </c>
      <c r="C17" s="30">
        <f>B17*100/B6</f>
        <v>11.908112256947177</v>
      </c>
      <c r="D17" s="23"/>
      <c r="E17" s="21">
        <v>21239.54</v>
      </c>
      <c r="F17" s="22">
        <f>E17*100/E6</f>
        <v>10.798649631139831</v>
      </c>
      <c r="G17" s="23"/>
      <c r="H17" s="21">
        <v>27165.9</v>
      </c>
      <c r="I17" s="22">
        <f>H17*100/H6</f>
        <v>12.947919298028207</v>
      </c>
    </row>
    <row r="18" spans="1:9" s="27" customFormat="1" ht="21.75" customHeight="1">
      <c r="A18" s="29" t="s">
        <v>19</v>
      </c>
      <c r="B18" s="21">
        <v>21225.89</v>
      </c>
      <c r="C18" s="30">
        <f>B18*100/B6</f>
        <v>5.221672537983154</v>
      </c>
      <c r="D18" s="23"/>
      <c r="E18" s="21">
        <v>11649.51</v>
      </c>
      <c r="F18" s="22">
        <f>E18*100/E6</f>
        <v>5.922867296771011</v>
      </c>
      <c r="G18" s="23"/>
      <c r="H18" s="21">
        <v>9576.38</v>
      </c>
      <c r="I18" s="22">
        <f>H18*100/H6</f>
        <v>4.564332321301755</v>
      </c>
    </row>
    <row r="19" spans="1:9" s="27" customFormat="1" ht="21.75" customHeight="1">
      <c r="A19" s="29" t="s">
        <v>20</v>
      </c>
      <c r="B19" s="21">
        <v>12720.6</v>
      </c>
      <c r="C19" s="30">
        <f>B19*100/B6</f>
        <v>3.1293296859009683</v>
      </c>
      <c r="D19" s="23"/>
      <c r="E19" s="21">
        <v>3807.03</v>
      </c>
      <c r="F19" s="22">
        <f>E19*100/E6</f>
        <v>1.935577847036154</v>
      </c>
      <c r="G19" s="23"/>
      <c r="H19" s="21">
        <v>8913.57</v>
      </c>
      <c r="I19" s="22">
        <f>H19*100/H6</f>
        <v>4.248421183076036</v>
      </c>
    </row>
    <row r="20" spans="1:9" s="27" customFormat="1" ht="21.75" customHeight="1">
      <c r="A20" s="29" t="s">
        <v>21</v>
      </c>
      <c r="B20" s="21">
        <v>99.31</v>
      </c>
      <c r="C20" s="30">
        <f>B20*100/B6</f>
        <v>0.024430744705974967</v>
      </c>
      <c r="D20" s="21"/>
      <c r="E20" s="21" t="s">
        <v>16</v>
      </c>
      <c r="F20" s="32" t="s">
        <v>22</v>
      </c>
      <c r="G20" s="21"/>
      <c r="H20" s="21">
        <v>99.31</v>
      </c>
      <c r="I20" s="22">
        <f>H20*100/H6</f>
        <v>0.04733352716041733</v>
      </c>
    </row>
    <row r="21" spans="1:9" s="27" customFormat="1" ht="21.75" customHeight="1">
      <c r="A21" s="29" t="s">
        <v>23</v>
      </c>
      <c r="B21" s="21">
        <v>1649.16</v>
      </c>
      <c r="C21" s="30">
        <f>B21*100/B6</f>
        <v>0.40570140911595687</v>
      </c>
      <c r="D21" s="31"/>
      <c r="E21" s="21">
        <v>821.97</v>
      </c>
      <c r="F21" s="22">
        <f>E21*100/E6</f>
        <v>0.4179076400575534</v>
      </c>
      <c r="G21" s="31"/>
      <c r="H21" s="21">
        <v>827.19</v>
      </c>
      <c r="I21" s="22">
        <f>H21*100/H6</f>
        <v>0.3942585875725064</v>
      </c>
    </row>
    <row r="22" spans="1:9" s="27" customFormat="1" ht="9.75" customHeight="1">
      <c r="A22" s="33"/>
      <c r="B22" s="34"/>
      <c r="C22" s="35"/>
      <c r="D22" s="35"/>
      <c r="E22" s="36"/>
      <c r="F22" s="33"/>
      <c r="G22" s="33"/>
      <c r="H22" s="37"/>
      <c r="I22" s="33"/>
    </row>
    <row r="23" spans="1:8" s="42" customFormat="1" ht="24.75" customHeight="1">
      <c r="A23" s="25"/>
      <c r="B23" s="38"/>
      <c r="C23" s="39"/>
      <c r="D23" s="39"/>
      <c r="E23" s="40"/>
      <c r="F23" s="25"/>
      <c r="G23" s="25"/>
      <c r="H23" s="41"/>
    </row>
    <row r="24" spans="1:9" s="48" customFormat="1" ht="24.75" customHeight="1">
      <c r="A24" s="43" t="s">
        <v>24</v>
      </c>
      <c r="B24" s="44"/>
      <c r="C24" s="45"/>
      <c r="D24" s="45"/>
      <c r="E24" s="44"/>
      <c r="F24" s="45"/>
      <c r="G24" s="46"/>
      <c r="H24" s="47"/>
      <c r="I24" s="46"/>
    </row>
    <row r="25" spans="1:9" ht="21" customHeight="1">
      <c r="A25" s="43"/>
      <c r="C25" s="49"/>
      <c r="D25" s="49"/>
      <c r="E25" s="5"/>
      <c r="F25" s="49"/>
      <c r="G25" s="23"/>
      <c r="H25" s="50"/>
      <c r="I25" s="23"/>
    </row>
    <row r="26" spans="1:9" ht="21" customHeight="1">
      <c r="A26" s="51"/>
      <c r="C26" s="49"/>
      <c r="D26" s="49"/>
      <c r="E26" s="5"/>
      <c r="F26" s="49"/>
      <c r="G26" s="51"/>
      <c r="H26" s="52"/>
      <c r="I26" s="51"/>
    </row>
    <row r="27" spans="1:8" ht="21" customHeight="1">
      <c r="A27" s="24"/>
      <c r="B27" s="50"/>
      <c r="C27" s="23"/>
      <c r="D27" s="23"/>
      <c r="E27" s="50"/>
      <c r="H27" s="5"/>
    </row>
    <row r="28" spans="1:5" ht="21" customHeight="1">
      <c r="A28" s="24"/>
      <c r="B28" s="50"/>
      <c r="C28" s="23"/>
      <c r="D28" s="23"/>
      <c r="E28" s="50"/>
    </row>
    <row r="29" spans="1:5" ht="21" customHeight="1">
      <c r="A29" s="51"/>
      <c r="B29" s="50"/>
      <c r="C29" s="23"/>
      <c r="D29" s="23"/>
      <c r="E29" s="50"/>
    </row>
    <row r="30" spans="1:5" ht="21" customHeight="1">
      <c r="A30" s="24"/>
      <c r="B30" s="50"/>
      <c r="C30" s="23"/>
      <c r="D30" s="23"/>
      <c r="E30" s="50"/>
    </row>
    <row r="31" spans="1:5" ht="21" customHeight="1">
      <c r="A31" s="24"/>
      <c r="B31" s="50"/>
      <c r="C31" s="23"/>
      <c r="D31" s="23"/>
      <c r="E31" s="50"/>
    </row>
    <row r="32" spans="1:5" ht="21" customHeight="1">
      <c r="A32" s="53"/>
      <c r="B32" s="54"/>
      <c r="C32" s="55"/>
      <c r="D32" s="55"/>
      <c r="E32" s="54"/>
    </row>
    <row r="33" spans="1:5" ht="21" customHeight="1">
      <c r="A33" s="51"/>
      <c r="B33" s="50"/>
      <c r="C33" s="23"/>
      <c r="D33" s="23"/>
      <c r="E33" s="50"/>
    </row>
    <row r="34" spans="1:5" ht="21" customHeight="1">
      <c r="A34" s="53"/>
      <c r="B34" s="50"/>
      <c r="C34" s="23"/>
      <c r="D34" s="23"/>
      <c r="E34" s="50"/>
    </row>
    <row r="35" spans="1:5" ht="21" customHeight="1">
      <c r="A35" s="53"/>
      <c r="B35" s="50"/>
      <c r="C35" s="23"/>
      <c r="D35" s="23"/>
      <c r="E35" s="50"/>
    </row>
    <row r="36" spans="1:5" ht="21" customHeight="1">
      <c r="A36" s="53"/>
      <c r="B36" s="50"/>
      <c r="C36" s="23"/>
      <c r="D36" s="23"/>
      <c r="E36" s="50"/>
    </row>
    <row r="37" spans="1:5" ht="21" customHeight="1">
      <c r="A37" s="53"/>
      <c r="B37" s="54"/>
      <c r="C37" s="56"/>
      <c r="D37" s="56"/>
      <c r="E37" s="54"/>
    </row>
    <row r="38" spans="1:7" ht="21" customHeight="1">
      <c r="A38" s="53"/>
      <c r="B38" s="54"/>
      <c r="C38" s="56"/>
      <c r="D38" s="56"/>
      <c r="E38" s="54"/>
      <c r="F38" s="57"/>
      <c r="G38" s="57"/>
    </row>
    <row r="39" spans="1:5" ht="20.25" customHeight="1">
      <c r="A39" s="51"/>
      <c r="B39" s="54"/>
      <c r="C39" s="51"/>
      <c r="D39" s="51"/>
      <c r="E39" s="52"/>
    </row>
  </sheetData>
  <sheetProtection/>
  <mergeCells count="5">
    <mergeCell ref="A1:E1"/>
    <mergeCell ref="A4:A5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2023-10-06T08:42:32Z</dcterms:created>
  <dcterms:modified xsi:type="dcterms:W3CDTF">2023-10-06T08:42:56Z</dcterms:modified>
  <cp:category/>
  <cp:version/>
  <cp:contentType/>
  <cp:contentStatus/>
</cp:coreProperties>
</file>