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0050" activeTab="0"/>
  </bookViews>
  <sheets>
    <sheet name="ตารางที่5" sheetId="1" r:id="rId1"/>
  </sheets>
  <definedNames/>
  <calcPr fullCalcOnLoad="1"/>
</workbook>
</file>

<file path=xl/sharedStrings.xml><?xml version="1.0" encoding="utf-8"?>
<sst xmlns="http://schemas.openxmlformats.org/spreadsheetml/2006/main" count="69" uniqueCount="37">
  <si>
    <t>ตารางที่  5  จำนวนและร้อยละของประชากรอายุ 15 ปีขึ้นไปที่มีงานทำ จำแนกตามกิจกรรมทางเศรษฐกิจและเพศ</t>
  </si>
  <si>
    <t>กิจกรรมทางเศรษฐกิจ</t>
  </si>
  <si>
    <t>รวม</t>
  </si>
  <si>
    <t>ชาย</t>
  </si>
  <si>
    <t>หญิง</t>
  </si>
  <si>
    <t>จำนวน</t>
  </si>
  <si>
    <t>ยอดรวม</t>
  </si>
  <si>
    <t xml:space="preserve">1. เกษตรกรรม การป่าไม้และการประมง </t>
  </si>
  <si>
    <t>2. การทำเหมืองแร่ และเหมืองหิน</t>
  </si>
  <si>
    <t>-</t>
  </si>
  <si>
    <t>3. การผลิต</t>
  </si>
  <si>
    <t>4. การไฟฟ้า ก๊าซ และไอน้ำ</t>
  </si>
  <si>
    <t>5. การจัดหาน้ำ  บำบัดน้ำเสีย</t>
  </si>
  <si>
    <t>6. การก่อสร้าง</t>
  </si>
  <si>
    <t xml:space="preserve">7. การขายส่ง การขายปลีก </t>
  </si>
  <si>
    <t>8. การขนส่งที่เก็บสินค้า</t>
  </si>
  <si>
    <t>9. กิจกรรมโรงแรม และอาหาร</t>
  </si>
  <si>
    <t>10. ข้อมูลข่าวสารและการสื่อสาร</t>
  </si>
  <si>
    <t>11. กิจการทางการเงินและการประกันภัย</t>
  </si>
  <si>
    <t>12. กิจกรรมอสังหาริมทรัพย์</t>
  </si>
  <si>
    <t>13. กิจกรรมทางวิชาชีพฯ</t>
  </si>
  <si>
    <t>14. กิจกรรมการบริหารฯ</t>
  </si>
  <si>
    <t>15. การบริหารราชการฯ</t>
  </si>
  <si>
    <t>16. การศึกษา</t>
  </si>
  <si>
    <t>17. กิจกรรมด้านสุขภาพฯ</t>
  </si>
  <si>
    <t>18. ศิลปะความบันเทิงและนันทนาการ</t>
  </si>
  <si>
    <t>19. กิจกรรมบริการด้านอื่นๆ</t>
  </si>
  <si>
    <t>20. กิจกรรมการจ้างงานในครัวเรือนส่วนบุคคลฯ</t>
  </si>
  <si>
    <t>21. กิจกรรมขององค์การระหว่างประเทศฯ</t>
  </si>
  <si>
    <t>22. ไม่ทราบ</t>
  </si>
  <si>
    <t>ร้อยละ</t>
  </si>
  <si>
    <t>13. กิจกรรมทางวิชาชีพและเทคนิค</t>
  </si>
  <si>
    <t>14. การบริหาร และการสนับสนุน</t>
  </si>
  <si>
    <t>15. การบริหารราชการและป้องกันประเทศ</t>
  </si>
  <si>
    <t>17. สุขภาพและสังคมสงเคราะห์</t>
  </si>
  <si>
    <t>18. ศิลปะความบันเทิงนันทนาการ</t>
  </si>
  <si>
    <t xml:space="preserve">19. กิจกรรมบริการด้านอื่น ๆ 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</si>
</sst>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  <numFmt numFmtId="188" formatCode="_-* #,##0.00000000_-;\-* #,##0.00000000_-;_-* &quot;-&quot;??_-;_-@_-"/>
    <numFmt numFmtId="189" formatCode="0.0"/>
  </numFmts>
  <fonts count="50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5"/>
      <name val="TH SarabunPSK"/>
      <family val="2"/>
    </font>
    <font>
      <sz val="15"/>
      <name val="TH SarabunPSK"/>
      <family val="2"/>
    </font>
    <font>
      <b/>
      <sz val="12"/>
      <name val="TH SarabunPSK"/>
      <family val="2"/>
    </font>
    <font>
      <b/>
      <sz val="14"/>
      <name val="TH SarabunPSK"/>
      <family val="2"/>
    </font>
    <font>
      <sz val="11"/>
      <name val="TH SarabunPSK"/>
      <family val="2"/>
    </font>
    <font>
      <b/>
      <sz val="11"/>
      <name val="TH SarabunPSK"/>
      <family val="2"/>
    </font>
    <font>
      <b/>
      <sz val="13"/>
      <name val="TH SarabunPSK"/>
      <family val="2"/>
    </font>
    <font>
      <b/>
      <sz val="12"/>
      <color indexed="10"/>
      <name val="TH SarabunPSK"/>
      <family val="2"/>
    </font>
    <font>
      <sz val="13"/>
      <name val="TH SarabunPSK"/>
      <family val="2"/>
    </font>
    <font>
      <sz val="12"/>
      <color indexed="10"/>
      <name val="TH SarabunPSK"/>
      <family val="2"/>
    </font>
    <font>
      <sz val="12"/>
      <name val="TH SarabunPSK"/>
      <family val="2"/>
    </font>
    <font>
      <b/>
      <sz val="20"/>
      <color indexed="8"/>
      <name val="EucrosiaUPC"/>
      <family val="0"/>
    </font>
    <font>
      <b/>
      <sz val="20"/>
      <color indexed="8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rgb="FFFF0000"/>
      <name val="TH SarabunPSK"/>
      <family val="2"/>
    </font>
    <font>
      <sz val="12"/>
      <color rgb="FFFF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43" fontId="0" fillId="0" borderId="0" applyFont="0" applyFill="0" applyBorder="0" applyAlignment="0" applyProtection="0"/>
    <xf numFmtId="41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33" fillId="20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1" borderId="2" applyNumberFormat="0" applyAlignment="0" applyProtection="0"/>
    <xf numFmtId="0" fontId="38" fillId="0" borderId="3" applyNumberFormat="0" applyFill="0" applyAlignment="0" applyProtection="0"/>
    <xf numFmtId="0" fontId="39" fillId="22" borderId="0" applyNumberFormat="0" applyBorder="0" applyAlignment="0" applyProtection="0"/>
    <xf numFmtId="0" fontId="40" fillId="23" borderId="1" applyNumberFormat="0" applyAlignment="0" applyProtection="0"/>
    <xf numFmtId="0" fontId="41" fillId="24" borderId="0" applyNumberFormat="0" applyBorder="0" applyAlignment="0" applyProtection="0"/>
    <xf numFmtId="0" fontId="42" fillId="0" borderId="4" applyNumberFormat="0" applyFill="0" applyAlignment="0" applyProtection="0"/>
    <xf numFmtId="0" fontId="43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44" fillId="20" borderId="5" applyNumberFormat="0" applyAlignment="0" applyProtection="0"/>
    <xf numFmtId="0" fontId="31" fillId="32" borderId="6" applyNumberFormat="0" applyFont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center"/>
    </xf>
    <xf numFmtId="0" fontId="21" fillId="0" borderId="1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Alignment="1">
      <alignment/>
    </xf>
    <xf numFmtId="0" fontId="24" fillId="0" borderId="11" xfId="0" applyFont="1" applyBorder="1" applyAlignment="1">
      <alignment horizontal="right"/>
    </xf>
    <xf numFmtId="0" fontId="24" fillId="0" borderId="11" xfId="0" applyFont="1" applyBorder="1" applyAlignment="1">
      <alignment/>
    </xf>
    <xf numFmtId="0" fontId="21" fillId="0" borderId="0" xfId="0" applyFont="1" applyAlignment="1">
      <alignment horizontal="center" vertical="center"/>
    </xf>
    <xf numFmtId="187" fontId="24" fillId="0" borderId="0" xfId="33" applyNumberFormat="1" applyFont="1" applyAlignment="1">
      <alignment horizontal="right"/>
    </xf>
    <xf numFmtId="0" fontId="20" fillId="0" borderId="0" xfId="0" applyFont="1" applyAlignment="1">
      <alignment vertical="center"/>
    </xf>
    <xf numFmtId="188" fontId="48" fillId="0" borderId="0" xfId="0" applyNumberFormat="1" applyFont="1" applyAlignment="1">
      <alignment vertical="center"/>
    </xf>
    <xf numFmtId="0" fontId="26" fillId="0" borderId="0" xfId="0" applyFont="1" applyAlignment="1" applyProtection="1" quotePrefix="1">
      <alignment horizontal="left" vertical="center"/>
      <protection/>
    </xf>
    <xf numFmtId="187" fontId="26" fillId="0" borderId="0" xfId="33" applyNumberFormat="1" applyFont="1" applyAlignment="1">
      <alignment horizontal="right"/>
    </xf>
    <xf numFmtId="0" fontId="22" fillId="0" borderId="0" xfId="0" applyFont="1" applyAlignment="1">
      <alignment vertical="center"/>
    </xf>
    <xf numFmtId="188" fontId="49" fillId="0" borderId="0" xfId="0" applyNumberFormat="1" applyFont="1" applyAlignment="1">
      <alignment vertical="center"/>
    </xf>
    <xf numFmtId="0" fontId="26" fillId="0" borderId="0" xfId="0" applyFont="1" applyAlignment="1" applyProtection="1">
      <alignment horizontal="left" vertical="center"/>
      <protection/>
    </xf>
    <xf numFmtId="187" fontId="26" fillId="0" borderId="0" xfId="33" applyNumberFormat="1" applyFont="1" applyAlignment="1" quotePrefix="1">
      <alignment horizontal="right" vertical="center"/>
    </xf>
    <xf numFmtId="187" fontId="26" fillId="0" borderId="0" xfId="33" applyNumberFormat="1" applyFont="1" applyAlignment="1">
      <alignment horizontal="right" vertical="center"/>
    </xf>
    <xf numFmtId="0" fontId="26" fillId="0" borderId="0" xfId="0" applyFont="1" applyBorder="1" applyAlignment="1" applyProtection="1">
      <alignment horizontal="left" vertical="center"/>
      <protection/>
    </xf>
    <xf numFmtId="187" fontId="26" fillId="0" borderId="0" xfId="33" applyNumberFormat="1" applyFont="1" applyAlignment="1">
      <alignment/>
    </xf>
    <xf numFmtId="0" fontId="22" fillId="0" borderId="0" xfId="0" applyFont="1" applyBorder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4" fillId="0" borderId="0" xfId="0" applyFont="1" applyAlignment="1">
      <alignment horizontal="right"/>
    </xf>
    <xf numFmtId="0" fontId="49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189" fontId="24" fillId="0" borderId="0" xfId="0" applyNumberFormat="1" applyFont="1" applyAlignment="1">
      <alignment horizontal="right" vertical="center"/>
    </xf>
    <xf numFmtId="0" fontId="48" fillId="0" borderId="0" xfId="0" applyFont="1" applyAlignment="1">
      <alignment vertical="center"/>
    </xf>
    <xf numFmtId="189" fontId="26" fillId="0" borderId="0" xfId="0" applyNumberFormat="1" applyFont="1" applyBorder="1" applyAlignment="1">
      <alignment horizontal="right" vertical="center"/>
    </xf>
    <xf numFmtId="189" fontId="49" fillId="0" borderId="0" xfId="0" applyNumberFormat="1" applyFont="1" applyAlignment="1">
      <alignment vertical="center"/>
    </xf>
    <xf numFmtId="0" fontId="49" fillId="0" borderId="0" xfId="0" applyFont="1" applyAlignment="1">
      <alignment vertical="center"/>
    </xf>
    <xf numFmtId="189" fontId="28" fillId="0" borderId="0" xfId="0" applyNumberFormat="1" applyFont="1" applyAlignment="1">
      <alignment vertical="center"/>
    </xf>
    <xf numFmtId="0" fontId="28" fillId="0" borderId="0" xfId="0" applyFont="1" applyAlignment="1">
      <alignment vertical="center"/>
    </xf>
    <xf numFmtId="189" fontId="28" fillId="0" borderId="0" xfId="0" applyNumberFormat="1" applyFont="1" applyAlignment="1">
      <alignment/>
    </xf>
    <xf numFmtId="0" fontId="28" fillId="0" borderId="0" xfId="0" applyFont="1" applyAlignment="1">
      <alignment/>
    </xf>
    <xf numFmtId="189" fontId="28" fillId="0" borderId="0" xfId="0" applyNumberFormat="1" applyFont="1" applyBorder="1" applyAlignment="1">
      <alignment/>
    </xf>
    <xf numFmtId="0" fontId="28" fillId="0" borderId="0" xfId="0" applyFont="1" applyBorder="1" applyAlignment="1">
      <alignment/>
    </xf>
    <xf numFmtId="0" fontId="26" fillId="0" borderId="12" xfId="0" applyFont="1" applyBorder="1" applyAlignment="1">
      <alignment/>
    </xf>
    <xf numFmtId="189" fontId="26" fillId="0" borderId="12" xfId="0" applyNumberFormat="1" applyFont="1" applyBorder="1" applyAlignment="1">
      <alignment horizontal="right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Percent" xfId="37"/>
    <cellStyle name="การคำนวณ" xfId="38"/>
    <cellStyle name="ข้อความเตือน" xfId="39"/>
    <cellStyle name="ข้อความอธิบาย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1" name="Text 10"/>
        <xdr:cNvSpPr txBox="1">
          <a:spLocks noChangeArrowheads="1"/>
        </xdr:cNvSpPr>
      </xdr:nvSpPr>
      <xdr:spPr>
        <a:xfrm>
          <a:off x="6629400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2" name="Text 10"/>
        <xdr:cNvSpPr txBox="1">
          <a:spLocks noChangeArrowheads="1"/>
        </xdr:cNvSpPr>
      </xdr:nvSpPr>
      <xdr:spPr>
        <a:xfrm>
          <a:off x="6629400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629400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27</xdr:row>
      <xdr:rowOff>0</xdr:rowOff>
    </xdr:from>
    <xdr:to>
      <xdr:col>4</xdr:col>
      <xdr:colOff>0</xdr:colOff>
      <xdr:row>28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629400" y="5943600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13</xdr:row>
      <xdr:rowOff>38100</xdr:rowOff>
    </xdr:from>
    <xdr:to>
      <xdr:col>4</xdr:col>
      <xdr:colOff>0</xdr:colOff>
      <xdr:row>14</xdr:row>
      <xdr:rowOff>0</xdr:rowOff>
    </xdr:to>
    <xdr:sp>
      <xdr:nvSpPr>
        <xdr:cNvPr id="5" name="Text 10"/>
        <xdr:cNvSpPr txBox="1">
          <a:spLocks noChangeArrowheads="1"/>
        </xdr:cNvSpPr>
      </xdr:nvSpPr>
      <xdr:spPr>
        <a:xfrm>
          <a:off x="6629400" y="2914650"/>
          <a:ext cx="0" cy="1809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  <xdr:twoCellAnchor>
    <xdr:from>
      <xdr:col>4</xdr:col>
      <xdr:colOff>0</xdr:colOff>
      <xdr:row>36</xdr:row>
      <xdr:rowOff>0</xdr:rowOff>
    </xdr:from>
    <xdr:to>
      <xdr:col>4</xdr:col>
      <xdr:colOff>0</xdr:colOff>
      <xdr:row>36</xdr:row>
      <xdr:rowOff>0</xdr:rowOff>
    </xdr:to>
    <xdr:sp>
      <xdr:nvSpPr>
        <xdr:cNvPr id="6" name="Text 10"/>
        <xdr:cNvSpPr txBox="1">
          <a:spLocks noChangeArrowheads="1"/>
        </xdr:cNvSpPr>
      </xdr:nvSpPr>
      <xdr:spPr>
        <a:xfrm>
          <a:off x="6629400" y="7905750"/>
          <a:ext cx="0" cy="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36576" tIns="59436" rIns="0" bIns="0" vert="vert"/>
        <a:p>
          <a:pPr algn="l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155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H52"/>
  <sheetViews>
    <sheetView tabSelected="1" zoomScale="120" zoomScaleNormal="120" zoomScalePageLayoutView="115" workbookViewId="0" topLeftCell="A1">
      <selection activeCell="A1" sqref="A1"/>
    </sheetView>
  </sheetViews>
  <sheetFormatPr defaultColWidth="9.140625" defaultRowHeight="14.25" customHeight="1"/>
  <cols>
    <col min="1" max="1" width="50.28125" style="5" customWidth="1"/>
    <col min="2" max="3" width="15.8515625" style="5" customWidth="1"/>
    <col min="4" max="4" width="17.421875" style="5" customWidth="1"/>
    <col min="5" max="5" width="9.140625" style="5" customWidth="1"/>
    <col min="6" max="6" width="18.8515625" style="40" customWidth="1"/>
    <col min="7" max="7" width="17.57421875" style="40" customWidth="1"/>
    <col min="8" max="8" width="18.00390625" style="40" customWidth="1"/>
    <col min="9" max="16384" width="9.140625" style="5" customWidth="1"/>
  </cols>
  <sheetData>
    <row r="1" spans="1:8" s="1" customFormat="1" ht="25.5" customHeight="1">
      <c r="A1" s="1" t="s">
        <v>0</v>
      </c>
      <c r="B1" s="2"/>
      <c r="C1" s="2"/>
      <c r="D1" s="2"/>
      <c r="F1" s="3"/>
      <c r="G1" s="3"/>
      <c r="H1" s="3"/>
    </row>
    <row r="2" spans="1:8" s="6" customFormat="1" ht="5.25" customHeight="1">
      <c r="A2" s="4"/>
      <c r="B2" s="5"/>
      <c r="C2" s="5"/>
      <c r="D2" s="5"/>
      <c r="F2" s="3"/>
      <c r="G2" s="3"/>
      <c r="H2" s="3"/>
    </row>
    <row r="3" spans="1:8" s="6" customFormat="1" ht="22.5" customHeight="1">
      <c r="A3" s="7" t="s">
        <v>1</v>
      </c>
      <c r="B3" s="8" t="s">
        <v>2</v>
      </c>
      <c r="C3" s="8" t="s">
        <v>3</v>
      </c>
      <c r="D3" s="8" t="s">
        <v>4</v>
      </c>
      <c r="F3" s="3"/>
      <c r="G3" s="3"/>
      <c r="H3" s="3"/>
    </row>
    <row r="4" spans="1:8" s="10" customFormat="1" ht="18" customHeight="1">
      <c r="A4" s="9"/>
      <c r="C4" s="11" t="s">
        <v>5</v>
      </c>
      <c r="D4" s="12"/>
      <c r="F4" s="3"/>
      <c r="G4" s="3"/>
      <c r="H4" s="3"/>
    </row>
    <row r="5" spans="1:8" s="15" customFormat="1" ht="17.25" customHeight="1">
      <c r="A5" s="13" t="s">
        <v>6</v>
      </c>
      <c r="B5" s="14">
        <v>127221</v>
      </c>
      <c r="C5" s="14">
        <v>69862</v>
      </c>
      <c r="D5" s="14">
        <v>57359</v>
      </c>
      <c r="F5" s="16"/>
      <c r="G5" s="16"/>
      <c r="H5" s="16"/>
    </row>
    <row r="6" spans="1:8" s="19" customFormat="1" ht="17.25" customHeight="1">
      <c r="A6" s="17" t="s">
        <v>7</v>
      </c>
      <c r="B6" s="18">
        <v>26500</v>
      </c>
      <c r="C6" s="18">
        <v>16585</v>
      </c>
      <c r="D6" s="18">
        <v>9915</v>
      </c>
      <c r="F6" s="20"/>
      <c r="G6" s="20"/>
      <c r="H6" s="20"/>
    </row>
    <row r="7" spans="1:8" s="19" customFormat="1" ht="17.25" customHeight="1">
      <c r="A7" s="21" t="s">
        <v>8</v>
      </c>
      <c r="B7" s="18">
        <v>184</v>
      </c>
      <c r="C7" s="22">
        <v>184</v>
      </c>
      <c r="D7" s="23" t="s">
        <v>9</v>
      </c>
      <c r="F7" s="20"/>
      <c r="G7" s="20"/>
      <c r="H7" s="20"/>
    </row>
    <row r="8" spans="1:8" s="19" customFormat="1" ht="17.25" customHeight="1">
      <c r="A8" s="21" t="s">
        <v>10</v>
      </c>
      <c r="B8" s="18">
        <v>33624</v>
      </c>
      <c r="C8" s="18">
        <v>16120</v>
      </c>
      <c r="D8" s="18">
        <v>17504</v>
      </c>
      <c r="F8" s="20"/>
      <c r="G8" s="20"/>
      <c r="H8" s="20"/>
    </row>
    <row r="9" spans="1:8" s="19" customFormat="1" ht="17.25" customHeight="1">
      <c r="A9" s="17" t="s">
        <v>11</v>
      </c>
      <c r="B9" s="18">
        <v>535</v>
      </c>
      <c r="C9" s="18">
        <v>535</v>
      </c>
      <c r="D9" s="23" t="s">
        <v>9</v>
      </c>
      <c r="F9" s="20"/>
      <c r="G9" s="20"/>
      <c r="H9" s="20"/>
    </row>
    <row r="10" spans="1:8" s="19" customFormat="1" ht="17.25" customHeight="1">
      <c r="A10" s="17" t="s">
        <v>12</v>
      </c>
      <c r="B10" s="18">
        <v>572</v>
      </c>
      <c r="C10" s="18">
        <v>351</v>
      </c>
      <c r="D10" s="23">
        <v>221</v>
      </c>
      <c r="F10" s="20"/>
      <c r="G10" s="20"/>
      <c r="H10" s="20"/>
    </row>
    <row r="11" spans="1:8" ht="17.25" customHeight="1">
      <c r="A11" s="17" t="s">
        <v>13</v>
      </c>
      <c r="B11" s="18">
        <v>7850</v>
      </c>
      <c r="C11" s="18">
        <v>7119</v>
      </c>
      <c r="D11" s="18">
        <v>731</v>
      </c>
      <c r="F11" s="20"/>
      <c r="G11" s="20"/>
      <c r="H11" s="20"/>
    </row>
    <row r="12" spans="1:8" ht="17.25" customHeight="1">
      <c r="A12" s="21" t="s">
        <v>14</v>
      </c>
      <c r="B12" s="18">
        <v>21667</v>
      </c>
      <c r="C12" s="18">
        <v>11116</v>
      </c>
      <c r="D12" s="18">
        <v>10551</v>
      </c>
      <c r="F12" s="20"/>
      <c r="G12" s="20"/>
      <c r="H12" s="20"/>
    </row>
    <row r="13" spans="1:8" ht="17.25" customHeight="1">
      <c r="A13" s="24" t="s">
        <v>15</v>
      </c>
      <c r="B13" s="18">
        <v>1627</v>
      </c>
      <c r="C13" s="25">
        <v>1259</v>
      </c>
      <c r="D13" s="25">
        <v>368</v>
      </c>
      <c r="F13" s="20"/>
      <c r="G13" s="20"/>
      <c r="H13" s="20"/>
    </row>
    <row r="14" spans="1:8" s="26" customFormat="1" ht="17.25" customHeight="1">
      <c r="A14" s="24" t="s">
        <v>16</v>
      </c>
      <c r="B14" s="18">
        <v>8731</v>
      </c>
      <c r="C14" s="18">
        <v>3320</v>
      </c>
      <c r="D14" s="18">
        <v>5412</v>
      </c>
      <c r="F14" s="20"/>
      <c r="G14" s="20"/>
      <c r="H14" s="20"/>
    </row>
    <row r="15" spans="1:8" s="26" customFormat="1" ht="17.25" customHeight="1">
      <c r="A15" s="24" t="s">
        <v>17</v>
      </c>
      <c r="B15" s="18">
        <v>297</v>
      </c>
      <c r="C15" s="23">
        <v>103</v>
      </c>
      <c r="D15" s="23">
        <v>195</v>
      </c>
      <c r="F15" s="20"/>
      <c r="G15" s="20"/>
      <c r="H15" s="20"/>
    </row>
    <row r="16" spans="1:8" ht="17.25" customHeight="1">
      <c r="A16" s="27" t="s">
        <v>18</v>
      </c>
      <c r="B16" s="18">
        <v>1237</v>
      </c>
      <c r="C16" s="18">
        <v>317</v>
      </c>
      <c r="D16" s="18">
        <v>920</v>
      </c>
      <c r="F16" s="20"/>
      <c r="G16" s="20"/>
      <c r="H16" s="20"/>
    </row>
    <row r="17" spans="1:8" ht="17.25" customHeight="1">
      <c r="A17" s="27" t="s">
        <v>19</v>
      </c>
      <c r="B17" s="18">
        <v>99</v>
      </c>
      <c r="C17" s="18">
        <v>36</v>
      </c>
      <c r="D17" s="18">
        <v>62</v>
      </c>
      <c r="F17" s="20"/>
      <c r="G17" s="20"/>
      <c r="H17" s="20"/>
    </row>
    <row r="18" spans="1:8" ht="17.25" customHeight="1">
      <c r="A18" s="27" t="s">
        <v>20</v>
      </c>
      <c r="B18" s="18">
        <v>604</v>
      </c>
      <c r="C18" s="18">
        <v>467</v>
      </c>
      <c r="D18" s="23">
        <v>137</v>
      </c>
      <c r="F18" s="20"/>
      <c r="G18" s="20"/>
      <c r="H18" s="20"/>
    </row>
    <row r="19" spans="1:8" ht="17.25" customHeight="1">
      <c r="A19" s="28" t="s">
        <v>21</v>
      </c>
      <c r="B19" s="18">
        <v>824</v>
      </c>
      <c r="C19" s="18">
        <v>608</v>
      </c>
      <c r="D19" s="18">
        <v>215</v>
      </c>
      <c r="F19" s="20"/>
      <c r="G19" s="20"/>
      <c r="H19" s="20"/>
    </row>
    <row r="20" spans="1:8" ht="17.25" customHeight="1">
      <c r="A20" s="28" t="s">
        <v>22</v>
      </c>
      <c r="B20" s="18">
        <v>11273</v>
      </c>
      <c r="C20" s="18">
        <v>8072</v>
      </c>
      <c r="D20" s="18">
        <v>3201</v>
      </c>
      <c r="F20" s="20"/>
      <c r="G20" s="20"/>
      <c r="H20" s="20"/>
    </row>
    <row r="21" spans="1:8" ht="17.25" customHeight="1">
      <c r="A21" s="28" t="s">
        <v>23</v>
      </c>
      <c r="B21" s="18">
        <v>4034</v>
      </c>
      <c r="C21" s="18">
        <v>835</v>
      </c>
      <c r="D21" s="18">
        <v>3199</v>
      </c>
      <c r="F21" s="20"/>
      <c r="G21" s="20"/>
      <c r="H21" s="20"/>
    </row>
    <row r="22" spans="1:8" ht="17.25" customHeight="1">
      <c r="A22" s="28" t="s">
        <v>24</v>
      </c>
      <c r="B22" s="18">
        <v>3169</v>
      </c>
      <c r="C22" s="18">
        <v>277</v>
      </c>
      <c r="D22" s="18">
        <v>2893</v>
      </c>
      <c r="F22" s="20"/>
      <c r="G22" s="20"/>
      <c r="H22" s="20"/>
    </row>
    <row r="23" spans="1:8" ht="17.25" customHeight="1">
      <c r="A23" s="28" t="s">
        <v>25</v>
      </c>
      <c r="B23" s="18">
        <v>1096</v>
      </c>
      <c r="C23" s="18">
        <v>973</v>
      </c>
      <c r="D23" s="18">
        <v>122</v>
      </c>
      <c r="F23" s="20"/>
      <c r="G23" s="20"/>
      <c r="H23" s="20"/>
    </row>
    <row r="24" spans="1:8" ht="17.25" customHeight="1">
      <c r="A24" s="28" t="s">
        <v>26</v>
      </c>
      <c r="B24" s="18">
        <v>2308</v>
      </c>
      <c r="C24" s="18">
        <v>1280</v>
      </c>
      <c r="D24" s="18">
        <v>1028</v>
      </c>
      <c r="F24" s="20"/>
      <c r="G24" s="20"/>
      <c r="H24" s="20"/>
    </row>
    <row r="25" spans="1:8" ht="17.25" customHeight="1">
      <c r="A25" s="28" t="s">
        <v>27</v>
      </c>
      <c r="B25" s="18">
        <v>990</v>
      </c>
      <c r="C25" s="23">
        <v>304</v>
      </c>
      <c r="D25" s="23">
        <v>686</v>
      </c>
      <c r="F25" s="20"/>
      <c r="G25" s="20"/>
      <c r="H25" s="20"/>
    </row>
    <row r="26" spans="1:8" ht="17.25" customHeight="1">
      <c r="A26" s="27" t="s">
        <v>28</v>
      </c>
      <c r="B26" s="18" t="s">
        <v>9</v>
      </c>
      <c r="C26" s="23" t="s">
        <v>9</v>
      </c>
      <c r="D26" s="23" t="s">
        <v>9</v>
      </c>
      <c r="F26" s="20"/>
      <c r="G26" s="20"/>
      <c r="H26" s="20"/>
    </row>
    <row r="27" spans="1:8" s="28" customFormat="1" ht="17.25" customHeight="1">
      <c r="A27" s="28" t="s">
        <v>29</v>
      </c>
      <c r="B27" s="18" t="s">
        <v>9</v>
      </c>
      <c r="C27" s="23" t="s">
        <v>9</v>
      </c>
      <c r="D27" s="23" t="s">
        <v>9</v>
      </c>
      <c r="F27" s="20"/>
      <c r="G27" s="20"/>
      <c r="H27" s="20"/>
    </row>
    <row r="28" spans="3:8" s="28" customFormat="1" ht="19.5" customHeight="1">
      <c r="C28" s="29" t="s">
        <v>30</v>
      </c>
      <c r="D28" s="29"/>
      <c r="F28" s="30"/>
      <c r="G28" s="30"/>
      <c r="H28" s="30"/>
    </row>
    <row r="29" spans="1:8" s="15" customFormat="1" ht="14.25" customHeight="1">
      <c r="A29" s="31" t="s">
        <v>6</v>
      </c>
      <c r="B29" s="32">
        <v>100</v>
      </c>
      <c r="C29" s="32">
        <v>100</v>
      </c>
      <c r="D29" s="32">
        <v>100</v>
      </c>
      <c r="F29" s="33"/>
      <c r="G29" s="33"/>
      <c r="H29" s="33"/>
    </row>
    <row r="30" spans="1:8" s="19" customFormat="1" ht="17.25" customHeight="1">
      <c r="A30" s="17" t="s">
        <v>7</v>
      </c>
      <c r="B30" s="34">
        <f aca="true" t="shared" si="0" ref="B30:B49">B6/$B$5*100</f>
        <v>20.829894435667068</v>
      </c>
      <c r="C30" s="34">
        <f>C6/$C$5*100</f>
        <v>23.7396581832756</v>
      </c>
      <c r="D30" s="34">
        <f>D6/$D$5*100</f>
        <v>17.28586621105668</v>
      </c>
      <c r="F30" s="35"/>
      <c r="G30" s="36"/>
      <c r="H30" s="36"/>
    </row>
    <row r="31" spans="1:8" s="19" customFormat="1" ht="17.25" customHeight="1">
      <c r="A31" s="21" t="s">
        <v>8</v>
      </c>
      <c r="B31" s="34">
        <f t="shared" si="0"/>
        <v>0.1446302104212355</v>
      </c>
      <c r="C31" s="34">
        <f aca="true" t="shared" si="1" ref="C31:C49">C7/$C$5*100</f>
        <v>0.26337637055910224</v>
      </c>
      <c r="D31" s="34" t="s">
        <v>9</v>
      </c>
      <c r="F31" s="35"/>
      <c r="G31" s="36"/>
      <c r="H31" s="36"/>
    </row>
    <row r="32" spans="1:8" s="19" customFormat="1" ht="17.25" customHeight="1">
      <c r="A32" s="21" t="s">
        <v>10</v>
      </c>
      <c r="B32" s="34">
        <f t="shared" si="0"/>
        <v>26.42959888697621</v>
      </c>
      <c r="C32" s="34">
        <f t="shared" si="1"/>
        <v>23.074060290286567</v>
      </c>
      <c r="D32" s="34">
        <f aca="true" t="shared" si="2" ref="D32:D49">D8/$D$5*100</f>
        <v>30.516571069927995</v>
      </c>
      <c r="F32" s="37"/>
      <c r="G32" s="38"/>
      <c r="H32" s="38"/>
    </row>
    <row r="33" spans="1:8" s="19" customFormat="1" ht="17.25" customHeight="1">
      <c r="A33" s="17" t="s">
        <v>11</v>
      </c>
      <c r="B33" s="34">
        <f t="shared" si="0"/>
        <v>0.420528057474788</v>
      </c>
      <c r="C33" s="34">
        <f t="shared" si="1"/>
        <v>0.7657954252669549</v>
      </c>
      <c r="D33" s="34" t="s">
        <v>9</v>
      </c>
      <c r="F33" s="37"/>
      <c r="G33" s="38"/>
      <c r="H33" s="38"/>
    </row>
    <row r="34" spans="1:6" ht="17.25" customHeight="1">
      <c r="A34" s="17" t="s">
        <v>12</v>
      </c>
      <c r="B34" s="34">
        <f t="shared" si="0"/>
        <v>0.4496113063094929</v>
      </c>
      <c r="C34" s="34">
        <f t="shared" si="1"/>
        <v>0.5024190547078526</v>
      </c>
      <c r="D34" s="34">
        <f t="shared" si="2"/>
        <v>0.38529263062466224</v>
      </c>
      <c r="F34" s="39"/>
    </row>
    <row r="35" spans="1:6" ht="17.25" customHeight="1">
      <c r="A35" s="21" t="s">
        <v>13</v>
      </c>
      <c r="B35" s="34">
        <f t="shared" si="0"/>
        <v>6.170364955471188</v>
      </c>
      <c r="C35" s="34">
        <f t="shared" si="1"/>
        <v>10.190089032664396</v>
      </c>
      <c r="D35" s="34">
        <f t="shared" si="2"/>
        <v>1.274429470527729</v>
      </c>
      <c r="F35" s="39"/>
    </row>
    <row r="36" spans="1:6" ht="17.25" customHeight="1">
      <c r="A36" s="21" t="s">
        <v>14</v>
      </c>
      <c r="B36" s="34">
        <f t="shared" si="0"/>
        <v>17.030993310852768</v>
      </c>
      <c r="C36" s="34">
        <f t="shared" si="1"/>
        <v>15.911368125733588</v>
      </c>
      <c r="D36" s="34">
        <f t="shared" si="2"/>
        <v>18.394672152582856</v>
      </c>
      <c r="F36" s="39"/>
    </row>
    <row r="37" spans="1:6" ht="17.25" customHeight="1">
      <c r="A37" s="27" t="s">
        <v>15</v>
      </c>
      <c r="B37" s="34">
        <f t="shared" si="0"/>
        <v>1.278876914974729</v>
      </c>
      <c r="C37" s="34">
        <f t="shared" si="1"/>
        <v>1.8021241876842917</v>
      </c>
      <c r="D37" s="34">
        <f t="shared" si="2"/>
        <v>0.6415732491849578</v>
      </c>
      <c r="F37" s="39"/>
    </row>
    <row r="38" spans="1:6" ht="17.25" customHeight="1">
      <c r="A38" s="27" t="s">
        <v>16</v>
      </c>
      <c r="B38" s="34">
        <f t="shared" si="0"/>
        <v>6.862860691238081</v>
      </c>
      <c r="C38" s="34">
        <v>4.7</v>
      </c>
      <c r="D38" s="34">
        <f t="shared" si="2"/>
        <v>9.43531093638313</v>
      </c>
      <c r="F38" s="39"/>
    </row>
    <row r="39" spans="1:6" ht="17.25" customHeight="1">
      <c r="A39" s="27" t="s">
        <v>17</v>
      </c>
      <c r="B39" s="34">
        <f t="shared" si="0"/>
        <v>0.23345202442992902</v>
      </c>
      <c r="C39" s="34">
        <f t="shared" si="1"/>
        <v>0.147433511780367</v>
      </c>
      <c r="D39" s="34">
        <v>0.4</v>
      </c>
      <c r="F39" s="39"/>
    </row>
    <row r="40" spans="1:6" ht="17.25" customHeight="1">
      <c r="A40" s="28" t="s">
        <v>18</v>
      </c>
      <c r="B40" s="34">
        <f t="shared" si="0"/>
        <v>0.972323751581893</v>
      </c>
      <c r="C40" s="34">
        <f t="shared" si="1"/>
        <v>0.453751681887149</v>
      </c>
      <c r="D40" s="34">
        <f t="shared" si="2"/>
        <v>1.603933122962395</v>
      </c>
      <c r="F40" s="39"/>
    </row>
    <row r="41" spans="1:6" ht="17.25" customHeight="1">
      <c r="A41" s="28" t="s">
        <v>19</v>
      </c>
      <c r="B41" s="34">
        <f t="shared" si="0"/>
        <v>0.077817341476643</v>
      </c>
      <c r="C41" s="34">
        <f t="shared" si="1"/>
        <v>0.05153015945721565</v>
      </c>
      <c r="D41" s="34">
        <f t="shared" si="2"/>
        <v>0.1080911452431179</v>
      </c>
      <c r="F41" s="39"/>
    </row>
    <row r="42" spans="1:6" ht="17.25" customHeight="1">
      <c r="A42" s="28" t="s">
        <v>31</v>
      </c>
      <c r="B42" s="34">
        <f t="shared" si="0"/>
        <v>0.4747643863827513</v>
      </c>
      <c r="C42" s="34">
        <f t="shared" si="1"/>
        <v>0.6684606796255474</v>
      </c>
      <c r="D42" s="34">
        <f t="shared" si="2"/>
        <v>0.23884656287592182</v>
      </c>
      <c r="F42" s="39"/>
    </row>
    <row r="43" spans="1:6" ht="17.25" customHeight="1">
      <c r="A43" s="28" t="s">
        <v>32</v>
      </c>
      <c r="B43" s="34">
        <f t="shared" si="0"/>
        <v>0.6476918118864025</v>
      </c>
      <c r="C43" s="34">
        <f t="shared" si="1"/>
        <v>0.8702871374996421</v>
      </c>
      <c r="D43" s="34">
        <f t="shared" si="2"/>
        <v>0.3748321972140379</v>
      </c>
      <c r="F43" s="39"/>
    </row>
    <row r="44" spans="1:6" ht="17.25" customHeight="1">
      <c r="A44" s="28" t="s">
        <v>33</v>
      </c>
      <c r="B44" s="34">
        <f t="shared" si="0"/>
        <v>8.860958489557541</v>
      </c>
      <c r="C44" s="34">
        <v>11.5</v>
      </c>
      <c r="D44" s="34">
        <f t="shared" si="2"/>
        <v>5.580641224568071</v>
      </c>
      <c r="F44" s="39"/>
    </row>
    <row r="45" spans="1:6" ht="17.25" customHeight="1">
      <c r="A45" s="28" t="s">
        <v>23</v>
      </c>
      <c r="B45" s="34">
        <f t="shared" si="0"/>
        <v>3.17086015673513</v>
      </c>
      <c r="C45" s="34">
        <f t="shared" si="1"/>
        <v>1.195213420743752</v>
      </c>
      <c r="D45" s="34">
        <f t="shared" si="2"/>
        <v>5.577154413431196</v>
      </c>
      <c r="F45" s="39"/>
    </row>
    <row r="46" spans="1:6" ht="17.25" customHeight="1">
      <c r="A46" s="28" t="s">
        <v>34</v>
      </c>
      <c r="B46" s="34">
        <f t="shared" si="0"/>
        <v>2.4909409610048656</v>
      </c>
      <c r="C46" s="34">
        <f t="shared" si="1"/>
        <v>0.39649594915690933</v>
      </c>
      <c r="D46" s="34">
        <f t="shared" si="2"/>
        <v>5.043672309489357</v>
      </c>
      <c r="F46" s="39"/>
    </row>
    <row r="47" spans="1:8" s="26" customFormat="1" ht="17.25" customHeight="1">
      <c r="A47" s="28" t="s">
        <v>35</v>
      </c>
      <c r="B47" s="34">
        <f t="shared" si="0"/>
        <v>0.8614929925090984</v>
      </c>
      <c r="C47" s="34">
        <f t="shared" si="1"/>
        <v>1.3927456986630786</v>
      </c>
      <c r="D47" s="34">
        <f t="shared" si="2"/>
        <v>0.21269547934936106</v>
      </c>
      <c r="F47" s="41"/>
      <c r="G47" s="42"/>
      <c r="H47" s="42"/>
    </row>
    <row r="48" spans="1:8" s="26" customFormat="1" ht="17.25" customHeight="1">
      <c r="A48" s="28" t="s">
        <v>36</v>
      </c>
      <c r="B48" s="34">
        <f t="shared" si="0"/>
        <v>1.8141659002837582</v>
      </c>
      <c r="C48" s="34">
        <f t="shared" si="1"/>
        <v>1.8321834473676677</v>
      </c>
      <c r="D48" s="34">
        <f t="shared" si="2"/>
        <v>1.7922209243536324</v>
      </c>
      <c r="F48" s="41"/>
      <c r="G48" s="42"/>
      <c r="H48" s="42"/>
    </row>
    <row r="49" spans="1:8" s="26" customFormat="1" ht="17.25" customHeight="1">
      <c r="A49" s="28" t="s">
        <v>27</v>
      </c>
      <c r="B49" s="34">
        <f t="shared" si="0"/>
        <v>0.77817341476643</v>
      </c>
      <c r="C49" s="34">
        <f t="shared" si="1"/>
        <v>0.4351435687498211</v>
      </c>
      <c r="D49" s="34">
        <f t="shared" si="2"/>
        <v>1.1959762199480466</v>
      </c>
      <c r="F49" s="41"/>
      <c r="G49" s="42"/>
      <c r="H49" s="42"/>
    </row>
    <row r="50" spans="1:8" s="26" customFormat="1" ht="17.25" customHeight="1">
      <c r="A50" s="27" t="s">
        <v>28</v>
      </c>
      <c r="B50" s="34" t="s">
        <v>9</v>
      </c>
      <c r="C50" s="34" t="s">
        <v>9</v>
      </c>
      <c r="D50" s="34" t="s">
        <v>9</v>
      </c>
      <c r="F50" s="41"/>
      <c r="G50" s="42"/>
      <c r="H50" s="42"/>
    </row>
    <row r="51" spans="1:8" s="26" customFormat="1" ht="17.25" customHeight="1">
      <c r="A51" s="43" t="s">
        <v>29</v>
      </c>
      <c r="B51" s="44" t="s">
        <v>9</v>
      </c>
      <c r="C51" s="44" t="s">
        <v>9</v>
      </c>
      <c r="D51" s="44" t="s">
        <v>9</v>
      </c>
      <c r="F51" s="41"/>
      <c r="G51" s="42"/>
      <c r="H51" s="42"/>
    </row>
    <row r="52" spans="6:8" s="26" customFormat="1" ht="14.25" customHeight="1">
      <c r="F52" s="42"/>
      <c r="G52" s="42"/>
      <c r="H52" s="42"/>
    </row>
  </sheetData>
  <sheetProtection/>
  <printOptions/>
  <pageMargins left="0.708661417322835" right="0.196850393700787" top="0.905511811023622" bottom="0.196850393700787" header="0.669291338582677" footer="0.511811023622047"/>
  <pageSetup firstPageNumber="10" useFirstPageNumber="1" fitToHeight="1" fitToWidth="1" horizontalDpi="600" verticalDpi="600" orientation="portrait" paperSize="9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2023-09-19T07:25:55Z</dcterms:created>
  <dcterms:modified xsi:type="dcterms:W3CDTF">2023-09-19T07:26:03Z</dcterms:modified>
  <cp:category/>
  <cp:version/>
  <cp:contentType/>
  <cp:contentStatus/>
</cp:coreProperties>
</file>