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'ตารางที่3'!$A$1:$D$36</definedName>
  </definedNames>
  <calcPr fullCalcOnLoad="1"/>
</workbook>
</file>

<file path=xl/sharedStrings.xml><?xml version="1.0" encoding="utf-8"?>
<sst xmlns="http://schemas.openxmlformats.org/spreadsheetml/2006/main" count="45" uniqueCount="23">
  <si>
    <t>ตารางที่ 3  จำนวนและร้อยละของประชากรอายุ 15 ปีขึ้นไปที่มีงานทำ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</si>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</sst>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0.0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color indexed="10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187" fontId="18" fillId="0" borderId="0" xfId="33" applyNumberFormat="1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187" fontId="20" fillId="0" borderId="0" xfId="33" applyNumberFormat="1" applyFont="1" applyBorder="1" applyAlignment="1">
      <alignment horizontal="right" vertical="center"/>
    </xf>
    <xf numFmtId="187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 applyProtection="1">
      <alignment horizontal="left" vertical="center"/>
      <protection/>
    </xf>
    <xf numFmtId="188" fontId="20" fillId="0" borderId="0" xfId="0" applyNumberFormat="1" applyFont="1" applyBorder="1" applyAlignment="1" applyProtection="1">
      <alignment horizontal="left" vertical="center"/>
      <protection/>
    </xf>
    <xf numFmtId="187" fontId="20" fillId="0" borderId="0" xfId="33" applyNumberFormat="1" applyFont="1" applyBorder="1" applyAlignment="1" quotePrefix="1">
      <alignment horizontal="right"/>
    </xf>
    <xf numFmtId="187" fontId="20" fillId="0" borderId="0" xfId="33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9" fontId="18" fillId="0" borderId="0" xfId="0" applyNumberFormat="1" applyFont="1" applyBorder="1" applyAlignment="1">
      <alignment horizontal="right" vertical="center"/>
    </xf>
    <xf numFmtId="189" fontId="20" fillId="0" borderId="0" xfId="0" applyNumberFormat="1" applyFont="1" applyFill="1" applyBorder="1" applyAlignment="1">
      <alignment horizontal="right"/>
    </xf>
    <xf numFmtId="187" fontId="20" fillId="0" borderId="0" xfId="33" applyNumberFormat="1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189" fontId="20" fillId="0" borderId="12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52;&#3605;&#3619;&#3617;&#3634;&#3626;%202.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ตารางที่8"/>
      <sheetName val="Sheet2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tabSelected="1" zoomScale="120" zoomScaleNormal="12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4" width="18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6.25" customHeight="1">
      <c r="A1" s="1" t="s">
        <v>0</v>
      </c>
      <c r="B1" s="2"/>
      <c r="C1" s="2"/>
      <c r="D1" s="2"/>
      <c r="E1" s="3"/>
      <c r="F1" s="3"/>
      <c r="G1" s="3"/>
    </row>
    <row r="2" ht="9.75" customHeight="1"/>
    <row r="3" spans="1:12" s="1" customFormat="1" ht="26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7"/>
      <c r="L3" s="8"/>
    </row>
    <row r="4" spans="3:5" s="1" customFormat="1" ht="24" customHeight="1">
      <c r="C4" s="9" t="s">
        <v>5</v>
      </c>
      <c r="D4" s="10"/>
      <c r="E4" s="11"/>
    </row>
    <row r="5" spans="1:7" s="15" customFormat="1" ht="21" customHeight="1">
      <c r="A5" s="12" t="s">
        <v>6</v>
      </c>
      <c r="B5" s="13">
        <v>127221</v>
      </c>
      <c r="C5" s="13">
        <v>69862</v>
      </c>
      <c r="D5" s="13">
        <v>57359</v>
      </c>
      <c r="E5" s="14"/>
      <c r="F5" s="14"/>
      <c r="G5" s="14"/>
    </row>
    <row r="6" spans="1:9" s="15" customFormat="1" ht="21" customHeight="1">
      <c r="A6" s="16" t="s">
        <v>7</v>
      </c>
      <c r="B6" s="17">
        <v>1638</v>
      </c>
      <c r="C6" s="18">
        <v>779</v>
      </c>
      <c r="D6" s="18">
        <v>860</v>
      </c>
      <c r="E6" s="19"/>
      <c r="G6" s="20"/>
      <c r="H6" s="20"/>
      <c r="I6" s="20"/>
    </row>
    <row r="7" spans="1:9" s="15" customFormat="1" ht="21" customHeight="1">
      <c r="A7" s="4" t="s">
        <v>8</v>
      </c>
      <c r="B7" s="17">
        <v>15177</v>
      </c>
      <c r="C7" s="18">
        <v>7257</v>
      </c>
      <c r="D7" s="18">
        <v>7919</v>
      </c>
      <c r="E7" s="19"/>
      <c r="G7" s="20"/>
      <c r="H7" s="20"/>
      <c r="I7" s="20"/>
    </row>
    <row r="8" spans="1:9" s="15" customFormat="1" ht="21" customHeight="1">
      <c r="A8" s="21" t="s">
        <v>9</v>
      </c>
      <c r="B8" s="17">
        <v>17569</v>
      </c>
      <c r="C8" s="18">
        <v>10670</v>
      </c>
      <c r="D8" s="18">
        <v>6900</v>
      </c>
      <c r="E8" s="19"/>
      <c r="G8" s="20"/>
      <c r="H8" s="20"/>
      <c r="I8" s="20"/>
    </row>
    <row r="9" spans="1:11" s="15" customFormat="1" ht="21" customHeight="1">
      <c r="A9" s="21" t="s">
        <v>10</v>
      </c>
      <c r="B9" s="17">
        <v>24159</v>
      </c>
      <c r="C9" s="22">
        <v>14203</v>
      </c>
      <c r="D9" s="18">
        <v>9956</v>
      </c>
      <c r="E9" s="19"/>
      <c r="G9" s="20"/>
      <c r="H9" s="20"/>
      <c r="I9" s="20"/>
      <c r="J9" s="4"/>
      <c r="K9" s="4"/>
    </row>
    <row r="10" spans="1:9" ht="21" customHeight="1">
      <c r="A10" s="4" t="s">
        <v>11</v>
      </c>
      <c r="B10" s="17">
        <v>36341</v>
      </c>
      <c r="C10" s="23">
        <v>20955</v>
      </c>
      <c r="D10" s="23">
        <v>15386</v>
      </c>
      <c r="E10" s="24"/>
      <c r="G10" s="15"/>
      <c r="H10" s="15"/>
      <c r="I10" s="15"/>
    </row>
    <row r="11" spans="1:9" ht="21" customHeight="1">
      <c r="A11" s="25" t="s">
        <v>12</v>
      </c>
      <c r="B11" s="17">
        <v>25467</v>
      </c>
      <c r="C11" s="23">
        <v>13369</v>
      </c>
      <c r="D11" s="23">
        <v>12098</v>
      </c>
      <c r="E11" s="24"/>
      <c r="G11" s="20"/>
      <c r="H11" s="20"/>
      <c r="I11" s="20"/>
    </row>
    <row r="12" spans="1:9" ht="21" customHeight="1">
      <c r="A12" s="25" t="s">
        <v>13</v>
      </c>
      <c r="B12" s="17">
        <v>10715</v>
      </c>
      <c r="C12" s="17">
        <v>7427</v>
      </c>
      <c r="D12" s="17">
        <v>3288</v>
      </c>
      <c r="G12" s="20"/>
      <c r="H12" s="20"/>
      <c r="I12" s="20"/>
    </row>
    <row r="13" spans="1:9" ht="21" customHeight="1">
      <c r="A13" s="26" t="s">
        <v>14</v>
      </c>
      <c r="B13" s="17">
        <v>159</v>
      </c>
      <c r="C13" s="27">
        <v>159</v>
      </c>
      <c r="D13" s="27" t="s">
        <v>15</v>
      </c>
      <c r="E13" s="24"/>
      <c r="F13" s="24"/>
      <c r="G13" s="20"/>
      <c r="H13" s="20"/>
      <c r="I13" s="20"/>
    </row>
    <row r="14" spans="1:9" ht="21" customHeight="1">
      <c r="A14" s="4" t="s">
        <v>16</v>
      </c>
      <c r="B14" s="17">
        <v>31385</v>
      </c>
      <c r="C14" s="28">
        <v>15372</v>
      </c>
      <c r="D14" s="28">
        <v>16013</v>
      </c>
      <c r="E14" s="24"/>
      <c r="F14" s="24"/>
      <c r="G14" s="15"/>
      <c r="H14" s="15"/>
      <c r="I14" s="15"/>
    </row>
    <row r="15" spans="1:9" s="15" customFormat="1" ht="21" customHeight="1">
      <c r="A15" s="26" t="s">
        <v>17</v>
      </c>
      <c r="B15" s="17">
        <v>18377</v>
      </c>
      <c r="C15" s="18">
        <v>7473</v>
      </c>
      <c r="D15" s="18">
        <v>10904</v>
      </c>
      <c r="E15" s="14"/>
      <c r="F15" s="14"/>
      <c r="G15" s="20"/>
      <c r="H15" s="20"/>
      <c r="I15" s="20"/>
    </row>
    <row r="16" spans="1:9" s="15" customFormat="1" ht="21" customHeight="1">
      <c r="A16" s="26" t="s">
        <v>18</v>
      </c>
      <c r="B16" s="17">
        <v>10887</v>
      </c>
      <c r="C16" s="18">
        <v>7519</v>
      </c>
      <c r="D16" s="18">
        <v>3367</v>
      </c>
      <c r="E16" s="19"/>
      <c r="G16" s="20"/>
      <c r="H16" s="20"/>
      <c r="I16" s="20"/>
    </row>
    <row r="17" spans="1:9" s="15" customFormat="1" ht="21" customHeight="1">
      <c r="A17" s="26" t="s">
        <v>19</v>
      </c>
      <c r="B17" s="17">
        <v>2121</v>
      </c>
      <c r="C17" s="18">
        <v>380</v>
      </c>
      <c r="D17" s="18">
        <v>1742</v>
      </c>
      <c r="E17" s="19"/>
      <c r="G17" s="20"/>
      <c r="H17" s="20"/>
      <c r="I17" s="20"/>
    </row>
    <row r="18" spans="1:9" s="15" customFormat="1" ht="21" customHeight="1">
      <c r="A18" s="25" t="s">
        <v>20</v>
      </c>
      <c r="B18" s="17" t="s">
        <v>15</v>
      </c>
      <c r="C18" s="22" t="s">
        <v>15</v>
      </c>
      <c r="D18" s="22" t="s">
        <v>15</v>
      </c>
      <c r="E18" s="19"/>
      <c r="G18" s="20"/>
      <c r="H18" s="20"/>
      <c r="I18" s="20"/>
    </row>
    <row r="19" spans="1:11" s="15" customFormat="1" ht="21" customHeight="1">
      <c r="A19" s="25" t="s">
        <v>21</v>
      </c>
      <c r="B19" s="17">
        <v>952</v>
      </c>
      <c r="C19" s="18">
        <v>627</v>
      </c>
      <c r="D19" s="18">
        <v>326</v>
      </c>
      <c r="E19" s="19"/>
      <c r="G19" s="20"/>
      <c r="H19" s="20"/>
      <c r="I19" s="20"/>
      <c r="J19" s="4"/>
      <c r="K19" s="4"/>
    </row>
    <row r="20" spans="1:11" s="15" customFormat="1" ht="21" customHeight="1">
      <c r="A20" s="25"/>
      <c r="B20" s="18"/>
      <c r="C20" s="18"/>
      <c r="D20" s="18"/>
      <c r="E20" s="19"/>
      <c r="G20" s="4"/>
      <c r="H20" s="4"/>
      <c r="I20" s="4"/>
      <c r="J20" s="4"/>
      <c r="K20" s="4"/>
    </row>
    <row r="21" spans="1:5" ht="21" customHeight="1">
      <c r="A21" s="4"/>
      <c r="C21" s="29" t="s">
        <v>22</v>
      </c>
      <c r="D21" s="30"/>
      <c r="E21" s="24"/>
    </row>
    <row r="22" spans="1:5" ht="21" customHeight="1">
      <c r="A22" s="7" t="s">
        <v>6</v>
      </c>
      <c r="B22" s="31">
        <v>100</v>
      </c>
      <c r="C22" s="31">
        <v>100</v>
      </c>
      <c r="D22" s="31">
        <v>100</v>
      </c>
      <c r="E22" s="24"/>
    </row>
    <row r="23" spans="1:5" ht="21" customHeight="1">
      <c r="A23" s="16" t="s">
        <v>7</v>
      </c>
      <c r="B23" s="32">
        <f aca="true" t="shared" si="0" ref="B23:B34">B6/$B$5*100</f>
        <v>1.2875232862499115</v>
      </c>
      <c r="C23" s="32">
        <f>C6/$C$5*100</f>
        <v>1.1150553949214164</v>
      </c>
      <c r="D23" s="32">
        <f>D6/$D$5*100</f>
        <v>1.4993287888561515</v>
      </c>
      <c r="E23" s="33"/>
    </row>
    <row r="24" spans="1:7" ht="21" customHeight="1">
      <c r="A24" s="4" t="s">
        <v>8</v>
      </c>
      <c r="B24" s="32">
        <f t="shared" si="0"/>
        <v>11.92963425849506</v>
      </c>
      <c r="C24" s="32">
        <f aca="true" t="shared" si="1" ref="C24:C36">C7/$C$5*100</f>
        <v>10.387621310583722</v>
      </c>
      <c r="D24" s="32">
        <f aca="true" t="shared" si="2" ref="D24:D29">D7/$D$5*100</f>
        <v>13.806028696455657</v>
      </c>
      <c r="E24" s="24"/>
      <c r="F24" s="24"/>
      <c r="G24" s="24"/>
    </row>
    <row r="25" spans="1:4" ht="21" customHeight="1">
      <c r="A25" s="21" t="s">
        <v>9</v>
      </c>
      <c r="B25" s="32">
        <f t="shared" si="0"/>
        <v>13.809826993971122</v>
      </c>
      <c r="C25" s="32">
        <f t="shared" si="1"/>
        <v>15.272966705791418</v>
      </c>
      <c r="D25" s="32">
        <f t="shared" si="2"/>
        <v>12.02949842221796</v>
      </c>
    </row>
    <row r="26" spans="1:4" ht="21" customHeight="1">
      <c r="A26" s="21" t="s">
        <v>10</v>
      </c>
      <c r="B26" s="32">
        <f t="shared" si="0"/>
        <v>18.989789421557763</v>
      </c>
      <c r="C26" s="32">
        <f t="shared" si="1"/>
        <v>20.330079299189833</v>
      </c>
      <c r="D26" s="32">
        <f t="shared" si="2"/>
        <v>17.357345839362612</v>
      </c>
    </row>
    <row r="27" spans="1:4" ht="21" customHeight="1">
      <c r="A27" s="4" t="s">
        <v>11</v>
      </c>
      <c r="B27" s="32">
        <f t="shared" si="0"/>
        <v>28.5652525919463</v>
      </c>
      <c r="C27" s="32">
        <f t="shared" si="1"/>
        <v>29.99484698405428</v>
      </c>
      <c r="D27" s="32">
        <f t="shared" si="2"/>
        <v>26.82403807597761</v>
      </c>
    </row>
    <row r="28" spans="1:4" ht="21" customHeight="1">
      <c r="A28" s="25" t="s">
        <v>12</v>
      </c>
      <c r="B28" s="32">
        <f t="shared" si="0"/>
        <v>20.017921569552197</v>
      </c>
      <c r="C28" s="32">
        <v>19.2</v>
      </c>
      <c r="D28" s="32">
        <f t="shared" si="2"/>
        <v>21.09172056695549</v>
      </c>
    </row>
    <row r="29" spans="1:4" ht="21" customHeight="1">
      <c r="A29" s="25" t="s">
        <v>13</v>
      </c>
      <c r="B29" s="32">
        <f t="shared" si="0"/>
        <v>8.4223516557801</v>
      </c>
      <c r="C29" s="32">
        <f t="shared" si="1"/>
        <v>10.63095817468724</v>
      </c>
      <c r="D29" s="32">
        <f t="shared" si="2"/>
        <v>5.732317509022124</v>
      </c>
    </row>
    <row r="30" spans="1:4" ht="21" customHeight="1">
      <c r="A30" s="26" t="s">
        <v>14</v>
      </c>
      <c r="B30" s="32">
        <v>0.2</v>
      </c>
      <c r="C30" s="32">
        <f t="shared" si="1"/>
        <v>0.22759153760270245</v>
      </c>
      <c r="D30" s="32" t="s">
        <v>15</v>
      </c>
    </row>
    <row r="31" spans="1:4" ht="21" customHeight="1">
      <c r="A31" s="4" t="s">
        <v>16</v>
      </c>
      <c r="B31" s="32">
        <f>SUM(B32:B34)</f>
        <v>24.669669315600412</v>
      </c>
      <c r="C31" s="32">
        <f t="shared" si="1"/>
        <v>22.003378088231084</v>
      </c>
      <c r="D31" s="32">
        <f>SUM(D32:D34)</f>
        <v>27.917153367387854</v>
      </c>
    </row>
    <row r="32" spans="1:4" ht="21" customHeight="1">
      <c r="A32" s="26" t="s">
        <v>17</v>
      </c>
      <c r="B32" s="32">
        <f t="shared" si="0"/>
        <v>14.444942265820895</v>
      </c>
      <c r="C32" s="32">
        <f t="shared" si="1"/>
        <v>10.696802267327016</v>
      </c>
      <c r="D32" s="32">
        <f>D15/$D$5*100</f>
        <v>19.01009431824125</v>
      </c>
    </row>
    <row r="33" spans="1:4" ht="21" customHeight="1">
      <c r="A33" s="26" t="s">
        <v>18</v>
      </c>
      <c r="B33" s="32">
        <f t="shared" si="0"/>
        <v>8.557549461173863</v>
      </c>
      <c r="C33" s="32">
        <f t="shared" si="1"/>
        <v>10.762646359966793</v>
      </c>
      <c r="D33" s="32">
        <f>D16/$D$5*100</f>
        <v>5.870046548928677</v>
      </c>
    </row>
    <row r="34" spans="1:4" ht="21" customHeight="1">
      <c r="A34" s="26" t="s">
        <v>19</v>
      </c>
      <c r="B34" s="32">
        <f t="shared" si="0"/>
        <v>1.6671775886056548</v>
      </c>
      <c r="C34" s="32">
        <f t="shared" si="1"/>
        <v>0.5439294609372763</v>
      </c>
      <c r="D34" s="32">
        <f>D17/$D$5*100</f>
        <v>3.037012500217926</v>
      </c>
    </row>
    <row r="35" spans="1:4" ht="21" customHeight="1">
      <c r="A35" s="25" t="s">
        <v>20</v>
      </c>
      <c r="B35" s="32" t="s">
        <v>15</v>
      </c>
      <c r="C35" s="32" t="s">
        <v>15</v>
      </c>
      <c r="D35" s="32" t="s">
        <v>15</v>
      </c>
    </row>
    <row r="36" spans="1:4" ht="21" customHeight="1">
      <c r="A36" s="34" t="s">
        <v>21</v>
      </c>
      <c r="B36" s="35">
        <f>B19/$B$5*100</f>
        <v>0.7483041321794358</v>
      </c>
      <c r="C36" s="35">
        <f t="shared" si="1"/>
        <v>0.897483610546506</v>
      </c>
      <c r="D36" s="35">
        <f>D19/$D$5*100</f>
        <v>0.5683502153105877</v>
      </c>
    </row>
    <row r="37" ht="26.25" customHeight="1">
      <c r="A37" s="4"/>
    </row>
  </sheetData>
  <sheetProtection/>
  <printOptions/>
  <pageMargins left="1.06299212598425" right="0.393700787401575" top="1.10236220472441" bottom="0.196850393700787" header="0.669291338582677" footer="0.511811023622047"/>
  <pageSetup firstPageNumber="8" useFirstPageNumber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2023-09-19T07:25:04Z</dcterms:created>
  <dcterms:modified xsi:type="dcterms:W3CDTF">2023-09-19T07:25:13Z</dcterms:modified>
  <cp:category/>
  <cp:version/>
  <cp:contentType/>
  <cp:contentStatus/>
</cp:coreProperties>
</file>