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1.สถิติเกษตร และประมง_66\"/>
    </mc:Choice>
  </mc:AlternateContent>
  <xr:revisionPtr revIDLastSave="0" documentId="8_{1C35B426-10E5-4C19-9D4D-23A5C7D3DB7B}" xr6:coauthVersionLast="47" xr6:coauthVersionMax="47" xr10:uidLastSave="{00000000-0000-0000-0000-000000000000}"/>
  <bookViews>
    <workbookView xWindow="-120" yWindow="-120" windowWidth="20730" windowHeight="11160" xr2:uid="{07872039-4DE1-49F5-9676-9431D9EE8A54}"/>
  </bookViews>
  <sheets>
    <sheet name="T-11.6" sheetId="1" r:id="rId1"/>
  </sheets>
  <definedNames>
    <definedName name="_xlnm.Print_Area" localSheetId="0">'T-11.6'!$A$1:$L$29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</calcChain>
</file>

<file path=xl/sharedStrings.xml><?xml version="1.0" encoding="utf-8"?>
<sst xmlns="http://schemas.openxmlformats.org/spreadsheetml/2006/main" count="56" uniqueCount="56">
  <si>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</si>
  <si>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2564/2565</t>
  </si>
  <si>
    <t>Table</t>
  </si>
  <si>
    <t>Planted Area of Vegetable Crops, Harvested Area, Production and Yield per Rai by Type of Vegetable Crops: Crop Year 2021/2022</t>
  </si>
  <si>
    <t>ชนิดของพืชผัก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</si>
  <si>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</si>
  <si>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</si>
  <si>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</si>
  <si>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</si>
  <si>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</si>
  <si>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(rai)</t>
  </si>
  <si>
    <t>Harvested area (rai)</t>
  </si>
  <si>
    <t>Production (ton)</t>
  </si>
  <si>
    <t>Yield per rai (kgs.)</t>
  </si>
  <si>
    <t>พริก</t>
  </si>
  <si>
    <t>Pepper</t>
  </si>
  <si>
    <t>ผักกาดหอม</t>
  </si>
  <si>
    <t>Green Cabbage</t>
  </si>
  <si>
    <t>ผักบุ้งจีน</t>
  </si>
  <si>
    <t>Chinese convolvulus</t>
  </si>
  <si>
    <t>กะหล่ำปลี</t>
  </si>
  <si>
    <t xml:space="preserve">Cabbage  </t>
  </si>
  <si>
    <t>กะหล่ำดอก</t>
  </si>
  <si>
    <t>Cauliflower</t>
  </si>
  <si>
    <t>คะน้า</t>
  </si>
  <si>
    <t>Kale</t>
  </si>
  <si>
    <t>ฟักทอง</t>
  </si>
  <si>
    <t>Pumpkin</t>
  </si>
  <si>
    <t>แตงโม</t>
  </si>
  <si>
    <t>Watermelon</t>
  </si>
  <si>
    <t>แตงร้าน</t>
  </si>
  <si>
    <t>Cucumber</t>
  </si>
  <si>
    <t>ถั่วฝักยาว</t>
  </si>
  <si>
    <t>Yard Long Bean</t>
  </si>
  <si>
    <t>มะเขือเปราะ</t>
  </si>
  <si>
    <t>Thai Eggplant</t>
  </si>
  <si>
    <t>ผักกวางตุ้ง</t>
  </si>
  <si>
    <t>Chinese Cabbage</t>
  </si>
  <si>
    <t>กระเพรา</t>
  </si>
  <si>
    <t>Basil</t>
  </si>
  <si>
    <t>โหระพา</t>
  </si>
  <si>
    <t>Sweet Basil</t>
  </si>
  <si>
    <t>มะเขือยาว</t>
  </si>
  <si>
    <t>Long eggplant</t>
  </si>
  <si>
    <t>ข่า</t>
  </si>
  <si>
    <t>Galangal</t>
  </si>
  <si>
    <t>สะระแหน่</t>
  </si>
  <si>
    <t>Peppermint</t>
  </si>
  <si>
    <t>กระเทียม</t>
  </si>
  <si>
    <t>Garlic</t>
  </si>
  <si>
    <t>ผักหวานบ้าน</t>
  </si>
  <si>
    <t>Star Gooseberry</t>
  </si>
  <si>
    <t>ที่มา :</t>
  </si>
  <si>
    <t xml:space="preserve">สำนักงานเกษตรจังหวัดหนองคาย  </t>
  </si>
  <si>
    <t>Source :</t>
  </si>
  <si>
    <t>Nong Khai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</si>
</sst>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/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top"/>
    </xf>
    <xf numFmtId="0" fontId="6" fillId="0" borderId="6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166" fontId="6" fillId="0" borderId="9" xfId="1" applyNumberFormat="1" applyFont="1" applyBorder="1"/>
    <xf numFmtId="166" fontId="6" fillId="0" borderId="10" xfId="1" applyNumberFormat="1" applyFont="1" applyBorder="1"/>
    <xf numFmtId="166" fontId="6" fillId="0" borderId="11" xfId="1" applyNumberFormat="1" applyFont="1" applyBorder="1"/>
    <xf numFmtId="0" fontId="7" fillId="0" borderId="11" xfId="2" applyFont="1" applyBorder="1" applyAlignment="1">
      <alignment horizontal="center"/>
    </xf>
    <xf numFmtId="0" fontId="7" fillId="0" borderId="0" xfId="2" applyFont="1"/>
    <xf numFmtId="166" fontId="6" fillId="0" borderId="9" xfId="1" applyNumberFormat="1" applyFont="1" applyFill="1" applyBorder="1" applyAlignment="1">
      <alignment horizontal="right" vertical="justify" indent="4"/>
    </xf>
    <xf numFmtId="166" fontId="6" fillId="0" borderId="0" xfId="1" applyNumberFormat="1" applyFont="1" applyBorder="1"/>
    <xf numFmtId="166" fontId="6" fillId="0" borderId="9" xfId="1" applyNumberFormat="1" applyFont="1" applyBorder="1" applyAlignment="1">
      <alignment horizontal="right" vertical="justify" indent="4"/>
    </xf>
    <xf numFmtId="0" fontId="6" fillId="0" borderId="11" xfId="2" applyFont="1" applyBorder="1"/>
    <xf numFmtId="0" fontId="8" fillId="0" borderId="5" xfId="2" applyFont="1" applyBorder="1"/>
    <xf numFmtId="0" fontId="8" fillId="0" borderId="7" xfId="2" applyFont="1" applyBorder="1"/>
    <xf numFmtId="0" fontId="8" fillId="0" borderId="6" xfId="2" applyFont="1" applyBorder="1"/>
    <xf numFmtId="0" fontId="8" fillId="0" borderId="8" xfId="2" applyFont="1" applyBorder="1"/>
    <xf numFmtId="0" fontId="8" fillId="0" borderId="0" xfId="2" applyFont="1"/>
    <xf numFmtId="166" fontId="7" fillId="0" borderId="0" xfId="1" applyNumberFormat="1" applyFont="1"/>
    <xf numFmtId="0" fontId="3" fillId="0" borderId="0" xfId="2" applyFont="1" applyAlignment="1">
      <alignment horizontal="right" vertical="top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right" vertical="top"/>
    </xf>
    <xf numFmtId="0" fontId="9" fillId="0" borderId="0" xfId="2" applyFont="1" applyAlignment="1">
      <alignment horizontal="left" vertical="top"/>
    </xf>
    <xf numFmtId="0" fontId="9" fillId="0" borderId="0" xfId="2" applyFont="1" applyAlignment="1">
      <alignment vertical="top"/>
    </xf>
    <xf numFmtId="0" fontId="9" fillId="0" borderId="0" xfId="2" applyFont="1" applyAlignment="1">
      <alignment horizontal="right" vertical="top"/>
    </xf>
    <xf numFmtId="0" fontId="9" fillId="0" borderId="0" xfId="3" applyFont="1" applyAlignment="1">
      <alignment vertical="top"/>
    </xf>
    <xf numFmtId="166" fontId="9" fillId="0" borderId="0" xfId="3" applyNumberFormat="1" applyFont="1" applyAlignment="1">
      <alignment vertical="top"/>
    </xf>
    <xf numFmtId="0" fontId="3" fillId="0" borderId="0" xfId="2" applyFont="1" applyAlignment="1">
      <alignment vertical="top"/>
    </xf>
    <xf numFmtId="0" fontId="10" fillId="0" borderId="0" xfId="2" applyFont="1"/>
    <xf numFmtId="0" fontId="9" fillId="0" borderId="0" xfId="2" applyFont="1"/>
    <xf numFmtId="0" fontId="9" fillId="0" borderId="0" xfId="3" applyFont="1"/>
  </cellXfs>
  <cellStyles count="4">
    <cellStyle name="Comma" xfId="1" builtinId="3"/>
    <cellStyle name="Normal" xfId="0" builtinId="0"/>
    <cellStyle name="Normal 2 2" xfId="3" xr:uid="{3064AF6F-C121-4349-AAD7-A1AAA6E60209}"/>
    <cellStyle name="ปกติ 2" xfId="2" xr:uid="{62AE710C-66F3-44F9-A0E0-8B6BDCD92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246392</xdr:colOff>
      <xdr:row>0</xdr:row>
      <xdr:rowOff>37560</xdr:rowOff>
    </xdr:from>
    <xdr:to>
      <xdr:col>12</xdr:col>
      <xdr:colOff>606392</xdr:colOff>
      <xdr:row>2</xdr:row>
      <xdr:rowOff>236324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28CEA2D0-5478-492B-BC07-73CBF86501AD}"/>
            </a:ext>
          </a:extLst>
        </xdr:cNvPr>
        <xdr:cNvGrpSpPr/>
      </xdr:nvGrpSpPr>
      <xdr:grpSpPr>
        <a:xfrm>
          <a:off x="10580118" y="37560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30FC1ABD-A196-44BC-87B6-8E856385BA99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636E15D9-CF79-42CB-871A-C87B0B7CCFDC}"/>
              </a:ext>
            </a:extLst>
          </xdr:cNvPr>
          <xdr:cNvSpPr txBox="1"/>
        </xdr:nvSpPr>
        <xdr:spPr>
          <a:xfrm rot="5400000">
            <a:off x="9952365" y="2032802"/>
            <a:ext cx="529478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4DDA8-404A-4779-8E40-EB55D3E3D7E0}">
  <sheetPr>
    <tabColor rgb="FF92D050"/>
  </sheetPr>
  <dimension ref="A2:Q72"/>
  <sheetViews>
    <sheetView showGridLines="0" tabSelected="1" view="pageBreakPreview" zoomScale="106" zoomScaleNormal="100" zoomScaleSheetLayoutView="106" workbookViewId="0">
      <selection activeCell="H7" sqref="H7"/>
    </sheetView>
  </sheetViews>
  <sheetFormatPr defaultColWidth="9.140625" defaultRowHeight="18.75" x14ac:dyDescent="0.3"/>
  <cols>
    <col min="1" max="1" width="1.7109375" style="3" customWidth="1"/>
    <col min="2" max="2" width="6.140625" style="3" customWidth="1"/>
    <col min="3" max="3" width="5.42578125" style="3" customWidth="1"/>
    <col min="4" max="4" width="15" style="3" customWidth="1"/>
    <col min="5" max="6" width="21.140625" style="3" customWidth="1"/>
    <col min="7" max="7" width="20.28515625" style="3" customWidth="1"/>
    <col min="8" max="8" width="20.7109375" style="3" customWidth="1"/>
    <col min="9" max="9" width="1.42578125" style="3" customWidth="1"/>
    <col min="10" max="10" width="33.28515625" style="3" customWidth="1"/>
    <col min="11" max="11" width="1.7109375" style="3" customWidth="1"/>
    <col min="12" max="12" width="6.7109375" style="3" customWidth="1"/>
    <col min="13" max="13" width="9.140625" style="3"/>
    <col min="14" max="14" width="10.140625" style="3" bestFit="1" customWidth="1"/>
    <col min="15" max="16384" width="9.140625" style="3"/>
  </cols>
  <sheetData>
    <row r="2" spans="1:17" s="1" customFormat="1" x14ac:dyDescent="0.3">
      <c r="B2" s="1" t="s">
        <v>0</v>
      </c>
      <c r="C2" s="2">
        <v>11.6</v>
      </c>
      <c r="D2" s="1" t="s">
        <v>1</v>
      </c>
      <c r="I2" s="3"/>
      <c r="J2" s="3"/>
    </row>
    <row r="3" spans="1:17" s="1" customFormat="1" x14ac:dyDescent="0.3">
      <c r="B3" s="1" t="s">
        <v>2</v>
      </c>
      <c r="C3" s="2">
        <v>11.6</v>
      </c>
      <c r="D3" s="1" t="s">
        <v>3</v>
      </c>
      <c r="I3" s="3"/>
      <c r="J3" s="3"/>
    </row>
    <row r="4" spans="1:17" s="4" customFormat="1" ht="8.25" x14ac:dyDescent="0.15">
      <c r="K4" s="5"/>
      <c r="L4" s="5"/>
    </row>
    <row r="5" spans="1:17" s="12" customFormat="1" ht="24" customHeight="1" x14ac:dyDescent="0.3">
      <c r="A5" s="6" t="s">
        <v>4</v>
      </c>
      <c r="B5" s="6"/>
      <c r="C5" s="6"/>
      <c r="D5" s="7"/>
      <c r="E5" s="8" t="s">
        <v>5</v>
      </c>
      <c r="F5" s="8" t="s">
        <v>6</v>
      </c>
      <c r="G5" s="9" t="s">
        <v>7</v>
      </c>
      <c r="H5" s="10" t="s">
        <v>8</v>
      </c>
      <c r="I5" s="11" t="s">
        <v>9</v>
      </c>
      <c r="J5" s="6"/>
    </row>
    <row r="6" spans="1:17" s="12" customFormat="1" ht="24" customHeight="1" x14ac:dyDescent="0.3">
      <c r="A6" s="13"/>
      <c r="B6" s="13"/>
      <c r="C6" s="13"/>
      <c r="D6" s="14"/>
      <c r="E6" s="15" t="s">
        <v>10</v>
      </c>
      <c r="F6" s="15" t="s">
        <v>11</v>
      </c>
      <c r="G6" s="16" t="s">
        <v>12</v>
      </c>
      <c r="H6" s="17" t="s">
        <v>13</v>
      </c>
      <c r="I6" s="18"/>
      <c r="J6" s="13"/>
      <c r="K6" s="19"/>
      <c r="L6" s="19"/>
    </row>
    <row r="7" spans="1:17" s="26" customFormat="1" ht="7.5" customHeight="1" x14ac:dyDescent="0.3">
      <c r="A7" s="20"/>
      <c r="B7" s="20"/>
      <c r="C7" s="21"/>
      <c r="D7" s="20"/>
      <c r="E7" s="22"/>
      <c r="F7" s="22"/>
      <c r="G7" s="23"/>
      <c r="H7" s="24"/>
      <c r="I7" s="25"/>
      <c r="J7" s="20"/>
      <c r="K7" s="19"/>
      <c r="L7" s="19"/>
    </row>
    <row r="8" spans="1:17" s="26" customFormat="1" ht="19.5" x14ac:dyDescent="0.3">
      <c r="A8" s="20"/>
      <c r="B8" s="20"/>
      <c r="C8" s="21" t="s">
        <v>14</v>
      </c>
      <c r="D8" s="20"/>
      <c r="E8" s="27">
        <v>6718</v>
      </c>
      <c r="F8" s="27">
        <v>6718</v>
      </c>
      <c r="G8" s="27">
        <v>11541</v>
      </c>
      <c r="H8" s="27">
        <v>1718</v>
      </c>
      <c r="I8" s="25"/>
      <c r="J8" s="12" t="s">
        <v>15</v>
      </c>
      <c r="K8" s="19"/>
      <c r="L8" s="19"/>
      <c r="M8" s="28">
        <f>ROUND(E8,0)</f>
        <v>6718</v>
      </c>
      <c r="N8" s="28">
        <f t="shared" ref="N8:P23" si="0">ROUND(F8,0)</f>
        <v>6718</v>
      </c>
      <c r="O8" s="28">
        <f t="shared" si="0"/>
        <v>11541</v>
      </c>
      <c r="P8" s="28">
        <f t="shared" si="0"/>
        <v>1718</v>
      </c>
      <c r="Q8" s="28"/>
    </row>
    <row r="9" spans="1:17" s="26" customFormat="1" ht="19.5" x14ac:dyDescent="0.3">
      <c r="A9" s="20"/>
      <c r="B9" s="20"/>
      <c r="C9" s="21" t="s">
        <v>16</v>
      </c>
      <c r="D9" s="20"/>
      <c r="E9" s="27">
        <v>106</v>
      </c>
      <c r="F9" s="27">
        <v>106</v>
      </c>
      <c r="G9" s="27">
        <v>87</v>
      </c>
      <c r="H9" s="27">
        <v>819</v>
      </c>
      <c r="I9" s="25"/>
      <c r="J9" s="12" t="s">
        <v>17</v>
      </c>
      <c r="K9" s="19"/>
      <c r="L9" s="19"/>
      <c r="M9" s="28">
        <f t="shared" ref="M9:P26" si="1">ROUND(E9,0)</f>
        <v>106</v>
      </c>
      <c r="N9" s="28">
        <f t="shared" si="0"/>
        <v>106</v>
      </c>
      <c r="O9" s="28">
        <f t="shared" si="0"/>
        <v>87</v>
      </c>
      <c r="P9" s="28">
        <f t="shared" si="0"/>
        <v>819</v>
      </c>
      <c r="Q9" s="28"/>
    </row>
    <row r="10" spans="1:17" s="26" customFormat="1" ht="19.5" x14ac:dyDescent="0.3">
      <c r="A10" s="20"/>
      <c r="B10" s="20"/>
      <c r="C10" s="21" t="s">
        <v>18</v>
      </c>
      <c r="D10" s="20"/>
      <c r="E10" s="27">
        <v>135</v>
      </c>
      <c r="F10" s="27">
        <v>135</v>
      </c>
      <c r="G10" s="27">
        <v>118</v>
      </c>
      <c r="H10" s="27">
        <v>874</v>
      </c>
      <c r="I10" s="25"/>
      <c r="J10" s="12" t="s">
        <v>19</v>
      </c>
      <c r="K10" s="19"/>
      <c r="L10" s="19"/>
      <c r="M10" s="28">
        <f t="shared" si="1"/>
        <v>135</v>
      </c>
      <c r="N10" s="28">
        <f t="shared" si="0"/>
        <v>135</v>
      </c>
      <c r="O10" s="28">
        <f t="shared" si="0"/>
        <v>118</v>
      </c>
      <c r="P10" s="28">
        <f t="shared" si="0"/>
        <v>874</v>
      </c>
      <c r="Q10" s="28"/>
    </row>
    <row r="11" spans="1:17" s="26" customFormat="1" ht="19.5" x14ac:dyDescent="0.3">
      <c r="A11" s="20"/>
      <c r="B11" s="20"/>
      <c r="C11" s="21" t="s">
        <v>20</v>
      </c>
      <c r="D11" s="20"/>
      <c r="E11" s="27">
        <v>41</v>
      </c>
      <c r="F11" s="27">
        <v>41</v>
      </c>
      <c r="G11" s="27">
        <v>65</v>
      </c>
      <c r="H11" s="27">
        <v>1585</v>
      </c>
      <c r="I11" s="25"/>
      <c r="J11" s="12" t="s">
        <v>21</v>
      </c>
      <c r="K11" s="19"/>
      <c r="L11" s="19"/>
      <c r="M11" s="28">
        <f t="shared" si="1"/>
        <v>41</v>
      </c>
      <c r="N11" s="28">
        <f t="shared" si="0"/>
        <v>41</v>
      </c>
      <c r="O11" s="28">
        <f t="shared" si="0"/>
        <v>65</v>
      </c>
      <c r="P11" s="28">
        <f t="shared" si="0"/>
        <v>1585</v>
      </c>
      <c r="Q11" s="28"/>
    </row>
    <row r="12" spans="1:17" s="26" customFormat="1" ht="19.5" x14ac:dyDescent="0.3">
      <c r="A12" s="20"/>
      <c r="B12" s="20"/>
      <c r="C12" s="21" t="s">
        <v>22</v>
      </c>
      <c r="D12" s="20"/>
      <c r="E12" s="29">
        <v>20</v>
      </c>
      <c r="F12" s="29">
        <v>20</v>
      </c>
      <c r="G12" s="27">
        <v>31</v>
      </c>
      <c r="H12" s="27">
        <v>1528</v>
      </c>
      <c r="I12" s="25"/>
      <c r="J12" s="12" t="s">
        <v>23</v>
      </c>
      <c r="M12" s="28">
        <f t="shared" si="1"/>
        <v>20</v>
      </c>
      <c r="N12" s="28">
        <f t="shared" si="0"/>
        <v>20</v>
      </c>
      <c r="O12" s="28">
        <f t="shared" si="0"/>
        <v>31</v>
      </c>
      <c r="P12" s="28">
        <f t="shared" si="0"/>
        <v>1528</v>
      </c>
      <c r="Q12" s="28"/>
    </row>
    <row r="13" spans="1:17" s="26" customFormat="1" ht="19.5" x14ac:dyDescent="0.3">
      <c r="A13" s="20"/>
      <c r="B13" s="20"/>
      <c r="C13" s="21" t="s">
        <v>24</v>
      </c>
      <c r="D13" s="20"/>
      <c r="E13" s="27">
        <v>70</v>
      </c>
      <c r="F13" s="27">
        <v>70</v>
      </c>
      <c r="G13" s="27">
        <v>55</v>
      </c>
      <c r="H13" s="27">
        <v>786</v>
      </c>
      <c r="I13" s="25"/>
      <c r="J13" s="12" t="s">
        <v>25</v>
      </c>
      <c r="K13" s="19"/>
      <c r="L13" s="19"/>
      <c r="M13" s="28">
        <f t="shared" si="1"/>
        <v>70</v>
      </c>
      <c r="N13" s="28">
        <f t="shared" si="0"/>
        <v>70</v>
      </c>
      <c r="O13" s="28">
        <f t="shared" si="0"/>
        <v>55</v>
      </c>
      <c r="P13" s="28">
        <f t="shared" si="0"/>
        <v>786</v>
      </c>
      <c r="Q13" s="28"/>
    </row>
    <row r="14" spans="1:17" s="26" customFormat="1" ht="19.5" x14ac:dyDescent="0.3">
      <c r="A14" s="20"/>
      <c r="B14" s="20"/>
      <c r="C14" s="21" t="s">
        <v>26</v>
      </c>
      <c r="D14" s="20"/>
      <c r="E14" s="27">
        <v>341</v>
      </c>
      <c r="F14" s="27">
        <v>341</v>
      </c>
      <c r="G14" s="27">
        <v>1013</v>
      </c>
      <c r="H14" s="27">
        <v>2971</v>
      </c>
      <c r="I14" s="25"/>
      <c r="J14" s="12" t="s">
        <v>27</v>
      </c>
      <c r="K14" s="19"/>
      <c r="L14" s="19"/>
      <c r="M14" s="28">
        <f t="shared" si="1"/>
        <v>341</v>
      </c>
      <c r="N14" s="28">
        <f t="shared" si="0"/>
        <v>341</v>
      </c>
      <c r="O14" s="28">
        <f t="shared" si="0"/>
        <v>1013</v>
      </c>
      <c r="P14" s="28">
        <f t="shared" si="0"/>
        <v>2971</v>
      </c>
      <c r="Q14" s="28"/>
    </row>
    <row r="15" spans="1:17" s="26" customFormat="1" ht="19.5" x14ac:dyDescent="0.3">
      <c r="A15" s="20"/>
      <c r="B15" s="20"/>
      <c r="C15" s="21" t="s">
        <v>28</v>
      </c>
      <c r="D15" s="20"/>
      <c r="E15" s="27">
        <v>20</v>
      </c>
      <c r="F15" s="27">
        <v>20</v>
      </c>
      <c r="G15" s="27">
        <v>100</v>
      </c>
      <c r="H15" s="27">
        <v>5000</v>
      </c>
      <c r="I15" s="25"/>
      <c r="J15" s="12" t="s">
        <v>29</v>
      </c>
      <c r="K15" s="19"/>
      <c r="L15" s="19"/>
      <c r="M15" s="28">
        <f t="shared" si="1"/>
        <v>20</v>
      </c>
      <c r="N15" s="28">
        <f t="shared" si="0"/>
        <v>20</v>
      </c>
      <c r="O15" s="28">
        <f t="shared" si="0"/>
        <v>100</v>
      </c>
      <c r="P15" s="28">
        <f t="shared" si="0"/>
        <v>5000</v>
      </c>
      <c r="Q15" s="28"/>
    </row>
    <row r="16" spans="1:17" s="26" customFormat="1" ht="19.5" x14ac:dyDescent="0.3">
      <c r="A16" s="20"/>
      <c r="B16" s="20"/>
      <c r="C16" s="21" t="s">
        <v>30</v>
      </c>
      <c r="D16" s="20"/>
      <c r="E16" s="27">
        <v>11</v>
      </c>
      <c r="F16" s="27">
        <v>11</v>
      </c>
      <c r="G16" s="27">
        <v>22</v>
      </c>
      <c r="H16" s="27">
        <v>2000</v>
      </c>
      <c r="I16" s="25"/>
      <c r="J16" s="12" t="s">
        <v>31</v>
      </c>
      <c r="K16" s="19"/>
      <c r="L16" s="19"/>
      <c r="M16" s="28">
        <f t="shared" si="1"/>
        <v>11</v>
      </c>
      <c r="N16" s="28">
        <f t="shared" si="0"/>
        <v>11</v>
      </c>
      <c r="O16" s="28">
        <f t="shared" si="0"/>
        <v>22</v>
      </c>
      <c r="P16" s="28">
        <f t="shared" si="0"/>
        <v>2000</v>
      </c>
      <c r="Q16" s="28"/>
    </row>
    <row r="17" spans="1:17" s="26" customFormat="1" ht="19.5" x14ac:dyDescent="0.3">
      <c r="A17" s="20"/>
      <c r="B17" s="20"/>
      <c r="C17" s="21" t="s">
        <v>32</v>
      </c>
      <c r="D17" s="20"/>
      <c r="E17" s="27">
        <v>366</v>
      </c>
      <c r="F17" s="27">
        <v>366</v>
      </c>
      <c r="G17" s="27">
        <v>316</v>
      </c>
      <c r="H17" s="27">
        <v>863</v>
      </c>
      <c r="I17" s="25"/>
      <c r="J17" s="12" t="s">
        <v>33</v>
      </c>
      <c r="K17" s="19"/>
      <c r="L17" s="19"/>
      <c r="M17" s="28">
        <f t="shared" si="1"/>
        <v>366</v>
      </c>
      <c r="N17" s="28">
        <f t="shared" si="0"/>
        <v>366</v>
      </c>
      <c r="O17" s="28">
        <f t="shared" si="0"/>
        <v>316</v>
      </c>
      <c r="P17" s="28">
        <f t="shared" si="0"/>
        <v>863</v>
      </c>
      <c r="Q17" s="28"/>
    </row>
    <row r="18" spans="1:17" s="12" customFormat="1" ht="19.5" x14ac:dyDescent="0.3">
      <c r="C18" s="21" t="s">
        <v>34</v>
      </c>
      <c r="E18" s="29">
        <v>23</v>
      </c>
      <c r="F18" s="29">
        <v>23</v>
      </c>
      <c r="G18" s="29">
        <v>22</v>
      </c>
      <c r="H18" s="29">
        <v>957</v>
      </c>
      <c r="I18" s="30"/>
      <c r="J18" s="12" t="s">
        <v>35</v>
      </c>
      <c r="M18" s="28">
        <f t="shared" si="1"/>
        <v>23</v>
      </c>
      <c r="N18" s="28">
        <f t="shared" si="0"/>
        <v>23</v>
      </c>
      <c r="O18" s="28">
        <f t="shared" si="0"/>
        <v>22</v>
      </c>
      <c r="P18" s="28">
        <f t="shared" si="0"/>
        <v>957</v>
      </c>
      <c r="Q18" s="28"/>
    </row>
    <row r="19" spans="1:17" s="12" customFormat="1" ht="19.5" x14ac:dyDescent="0.3">
      <c r="C19" s="21" t="s">
        <v>36</v>
      </c>
      <c r="E19" s="29">
        <v>61</v>
      </c>
      <c r="F19" s="29">
        <v>61</v>
      </c>
      <c r="G19" s="27">
        <v>54</v>
      </c>
      <c r="H19" s="27">
        <v>885</v>
      </c>
      <c r="I19" s="30"/>
      <c r="J19" s="12" t="s">
        <v>37</v>
      </c>
      <c r="M19" s="28">
        <f t="shared" si="1"/>
        <v>61</v>
      </c>
      <c r="N19" s="28">
        <f t="shared" si="0"/>
        <v>61</v>
      </c>
      <c r="O19" s="28">
        <f t="shared" si="0"/>
        <v>54</v>
      </c>
      <c r="P19" s="28">
        <f t="shared" si="0"/>
        <v>885</v>
      </c>
      <c r="Q19" s="28"/>
    </row>
    <row r="20" spans="1:17" s="12" customFormat="1" ht="1.5" customHeight="1" x14ac:dyDescent="0.3">
      <c r="C20" s="21" t="s">
        <v>38</v>
      </c>
      <c r="E20" s="29">
        <v>0</v>
      </c>
      <c r="F20" s="29">
        <v>0</v>
      </c>
      <c r="G20" s="27">
        <v>0</v>
      </c>
      <c r="H20" s="27">
        <v>0</v>
      </c>
      <c r="I20" s="30"/>
      <c r="J20" s="12" t="s">
        <v>39</v>
      </c>
      <c r="M20" s="28">
        <f t="shared" si="1"/>
        <v>0</v>
      </c>
      <c r="N20" s="28">
        <f t="shared" si="0"/>
        <v>0</v>
      </c>
      <c r="O20" s="28">
        <f t="shared" si="0"/>
        <v>0</v>
      </c>
      <c r="P20" s="28">
        <f t="shared" si="0"/>
        <v>0</v>
      </c>
      <c r="Q20" s="28"/>
    </row>
    <row r="21" spans="1:17" s="12" customFormat="1" ht="19.5" hidden="1" x14ac:dyDescent="0.3">
      <c r="C21" s="21" t="s">
        <v>40</v>
      </c>
      <c r="E21" s="27">
        <v>0</v>
      </c>
      <c r="F21" s="27">
        <v>0</v>
      </c>
      <c r="G21" s="27">
        <v>0</v>
      </c>
      <c r="H21" s="27">
        <v>0</v>
      </c>
      <c r="I21" s="30"/>
      <c r="J21" s="12" t="s">
        <v>41</v>
      </c>
      <c r="M21" s="28">
        <f t="shared" si="1"/>
        <v>0</v>
      </c>
      <c r="N21" s="28">
        <f t="shared" si="0"/>
        <v>0</v>
      </c>
      <c r="O21" s="28">
        <f t="shared" si="0"/>
        <v>0</v>
      </c>
      <c r="P21" s="28">
        <f t="shared" si="0"/>
        <v>0</v>
      </c>
      <c r="Q21" s="28"/>
    </row>
    <row r="22" spans="1:17" s="12" customFormat="1" ht="19.5" hidden="1" x14ac:dyDescent="0.3">
      <c r="C22" s="21" t="s">
        <v>42</v>
      </c>
      <c r="E22" s="29">
        <v>0</v>
      </c>
      <c r="F22" s="29">
        <v>0</v>
      </c>
      <c r="G22" s="29">
        <v>0</v>
      </c>
      <c r="H22" s="29">
        <v>0</v>
      </c>
      <c r="I22" s="30"/>
      <c r="J22" s="12" t="s">
        <v>43</v>
      </c>
      <c r="M22" s="28">
        <f t="shared" si="1"/>
        <v>0</v>
      </c>
      <c r="N22" s="28">
        <f t="shared" si="0"/>
        <v>0</v>
      </c>
      <c r="O22" s="28">
        <f t="shared" si="0"/>
        <v>0</v>
      </c>
      <c r="P22" s="28">
        <f t="shared" si="0"/>
        <v>0</v>
      </c>
      <c r="Q22" s="28"/>
    </row>
    <row r="23" spans="1:17" s="12" customFormat="1" ht="19.5" x14ac:dyDescent="0.3">
      <c r="C23" s="21" t="s">
        <v>44</v>
      </c>
      <c r="E23" s="29">
        <v>42</v>
      </c>
      <c r="F23" s="29">
        <v>42</v>
      </c>
      <c r="G23" s="29">
        <v>43</v>
      </c>
      <c r="H23" s="29">
        <v>1024</v>
      </c>
      <c r="I23" s="30"/>
      <c r="J23" s="12" t="s">
        <v>45</v>
      </c>
      <c r="M23" s="28">
        <f>ROUND(E23,0)</f>
        <v>42</v>
      </c>
      <c r="N23" s="28">
        <f t="shared" si="0"/>
        <v>42</v>
      </c>
      <c r="O23" s="28">
        <f t="shared" si="0"/>
        <v>43</v>
      </c>
      <c r="P23" s="28">
        <f t="shared" si="0"/>
        <v>1024</v>
      </c>
      <c r="Q23" s="28"/>
    </row>
    <row r="24" spans="1:17" s="12" customFormat="1" ht="19.5" x14ac:dyDescent="0.3">
      <c r="C24" s="21" t="s">
        <v>46</v>
      </c>
      <c r="E24" s="29">
        <v>0</v>
      </c>
      <c r="F24" s="29">
        <v>0</v>
      </c>
      <c r="G24" s="29">
        <v>0</v>
      </c>
      <c r="H24" s="29">
        <v>0</v>
      </c>
      <c r="I24" s="30"/>
      <c r="J24" s="12" t="s">
        <v>47</v>
      </c>
      <c r="M24" s="28">
        <f t="shared" si="1"/>
        <v>0</v>
      </c>
      <c r="N24" s="28">
        <f t="shared" si="1"/>
        <v>0</v>
      </c>
      <c r="O24" s="28">
        <f t="shared" si="1"/>
        <v>0</v>
      </c>
      <c r="P24" s="28">
        <f t="shared" si="1"/>
        <v>0</v>
      </c>
      <c r="Q24" s="28"/>
    </row>
    <row r="25" spans="1:17" s="12" customFormat="1" ht="19.5" x14ac:dyDescent="0.3">
      <c r="C25" s="21" t="s">
        <v>48</v>
      </c>
      <c r="E25" s="29">
        <v>35</v>
      </c>
      <c r="F25" s="29">
        <v>35</v>
      </c>
      <c r="G25" s="29">
        <v>19</v>
      </c>
      <c r="H25" s="29">
        <v>543</v>
      </c>
      <c r="I25" s="30"/>
      <c r="J25" s="12" t="s">
        <v>49</v>
      </c>
      <c r="M25" s="28">
        <f t="shared" si="1"/>
        <v>35</v>
      </c>
      <c r="N25" s="28">
        <f t="shared" si="1"/>
        <v>35</v>
      </c>
      <c r="O25" s="28">
        <f t="shared" si="1"/>
        <v>19</v>
      </c>
      <c r="P25" s="28">
        <f t="shared" si="1"/>
        <v>543</v>
      </c>
      <c r="Q25" s="28"/>
    </row>
    <row r="26" spans="1:17" s="12" customFormat="1" ht="0.75" customHeight="1" x14ac:dyDescent="0.3">
      <c r="C26" s="21" t="s">
        <v>50</v>
      </c>
      <c r="E26" s="27">
        <v>0</v>
      </c>
      <c r="F26" s="27">
        <v>0</v>
      </c>
      <c r="G26" s="27">
        <v>0</v>
      </c>
      <c r="H26" s="27">
        <v>0</v>
      </c>
      <c r="I26" s="30"/>
      <c r="J26" s="12" t="s">
        <v>51</v>
      </c>
      <c r="M26" s="28">
        <f t="shared" si="1"/>
        <v>0</v>
      </c>
      <c r="N26" s="28">
        <f t="shared" si="1"/>
        <v>0</v>
      </c>
      <c r="O26" s="28">
        <f t="shared" si="1"/>
        <v>0</v>
      </c>
      <c r="P26" s="28">
        <f t="shared" si="1"/>
        <v>0</v>
      </c>
      <c r="Q26" s="28"/>
    </row>
    <row r="27" spans="1:17" s="35" customFormat="1" ht="9" customHeight="1" x14ac:dyDescent="0.3">
      <c r="A27" s="31"/>
      <c r="B27" s="31"/>
      <c r="C27" s="31"/>
      <c r="D27" s="31"/>
      <c r="E27" s="32"/>
      <c r="F27" s="32"/>
      <c r="G27" s="33"/>
      <c r="H27" s="34"/>
      <c r="I27" s="34"/>
      <c r="J27" s="31"/>
      <c r="M27" s="28"/>
      <c r="N27" s="28"/>
      <c r="O27" s="28"/>
      <c r="P27" s="28"/>
      <c r="Q27" s="28"/>
    </row>
    <row r="28" spans="1:17" s="35" customFormat="1" ht="9.75" customHeight="1" x14ac:dyDescent="0.3">
      <c r="N28" s="36"/>
    </row>
    <row r="29" spans="1:17" ht="19.5" x14ac:dyDescent="0.3">
      <c r="C29" s="37" t="s">
        <v>52</v>
      </c>
      <c r="D29" s="38" t="s">
        <v>53</v>
      </c>
      <c r="E29" s="38"/>
      <c r="F29" s="39" t="s">
        <v>54</v>
      </c>
      <c r="G29" s="38" t="s">
        <v>55</v>
      </c>
      <c r="H29" s="38"/>
      <c r="N29" s="36"/>
    </row>
    <row r="30" spans="1:17" s="35" customFormat="1" ht="19.5" x14ac:dyDescent="0.3">
      <c r="N30" s="36"/>
    </row>
    <row r="31" spans="1:17" s="35" customFormat="1" ht="19.5" x14ac:dyDescent="0.3">
      <c r="N31" s="36"/>
    </row>
    <row r="32" spans="1:17" s="35" customFormat="1" ht="19.5" x14ac:dyDescent="0.3">
      <c r="N32" s="36"/>
    </row>
    <row r="33" spans="1:14" s="35" customFormat="1" ht="19.5" x14ac:dyDescent="0.3">
      <c r="N33" s="36"/>
    </row>
    <row r="34" spans="1:14" s="35" customFormat="1" ht="19.5" x14ac:dyDescent="0.3">
      <c r="N34" s="36"/>
    </row>
    <row r="35" spans="1:14" s="45" customFormat="1" ht="19.5" x14ac:dyDescent="0.3">
      <c r="A35" s="40"/>
      <c r="B35" s="41"/>
      <c r="C35" s="42"/>
      <c r="D35" s="43"/>
      <c r="E35" s="44">
        <f>ROUND(E8,0)</f>
        <v>6718</v>
      </c>
      <c r="F35" s="44">
        <f t="shared" ref="F35:H35" si="2">ROUND(F8,0)</f>
        <v>6718</v>
      </c>
      <c r="G35" s="44">
        <f t="shared" si="2"/>
        <v>11541</v>
      </c>
      <c r="H35" s="44">
        <f t="shared" si="2"/>
        <v>1718</v>
      </c>
      <c r="I35" s="43"/>
      <c r="J35" s="43"/>
      <c r="N35" s="36"/>
    </row>
    <row r="36" spans="1:14" s="48" customFormat="1" ht="19.5" x14ac:dyDescent="0.3">
      <c r="A36" s="46"/>
      <c r="B36" s="46"/>
      <c r="C36" s="46"/>
      <c r="D36" s="46"/>
      <c r="E36" s="44">
        <f t="shared" ref="E36:H51" si="3">ROUND(E9,0)</f>
        <v>106</v>
      </c>
      <c r="F36" s="44">
        <f t="shared" si="3"/>
        <v>106</v>
      </c>
      <c r="G36" s="44">
        <f t="shared" si="3"/>
        <v>87</v>
      </c>
      <c r="H36" s="44">
        <f t="shared" si="3"/>
        <v>819</v>
      </c>
      <c r="I36" s="46"/>
      <c r="J36" s="46"/>
      <c r="K36" s="47"/>
      <c r="L36" s="47"/>
      <c r="N36" s="36"/>
    </row>
    <row r="37" spans="1:14" s="46" customFormat="1" ht="19.5" x14ac:dyDescent="0.3">
      <c r="A37" s="3"/>
      <c r="B37" s="3"/>
      <c r="C37" s="3"/>
      <c r="D37" s="3"/>
      <c r="E37" s="44">
        <f t="shared" si="3"/>
        <v>135</v>
      </c>
      <c r="F37" s="44">
        <f t="shared" si="3"/>
        <v>135</v>
      </c>
      <c r="G37" s="44">
        <f t="shared" si="3"/>
        <v>118</v>
      </c>
      <c r="H37" s="44">
        <f t="shared" si="3"/>
        <v>874</v>
      </c>
      <c r="I37" s="3"/>
      <c r="J37" s="3"/>
      <c r="K37" s="3"/>
      <c r="L37" s="3"/>
      <c r="N37" s="36"/>
    </row>
    <row r="38" spans="1:14" ht="19.5" x14ac:dyDescent="0.3">
      <c r="E38" s="44">
        <f t="shared" si="3"/>
        <v>41</v>
      </c>
      <c r="F38" s="44">
        <f t="shared" si="3"/>
        <v>41</v>
      </c>
      <c r="G38" s="44">
        <f t="shared" si="3"/>
        <v>65</v>
      </c>
      <c r="H38" s="44">
        <f t="shared" si="3"/>
        <v>1585</v>
      </c>
      <c r="N38" s="36"/>
    </row>
    <row r="39" spans="1:14" ht="19.5" x14ac:dyDescent="0.3">
      <c r="E39" s="44">
        <f t="shared" si="3"/>
        <v>20</v>
      </c>
      <c r="F39" s="44">
        <f t="shared" si="3"/>
        <v>20</v>
      </c>
      <c r="G39" s="44">
        <f t="shared" si="3"/>
        <v>31</v>
      </c>
      <c r="H39" s="44">
        <f t="shared" si="3"/>
        <v>1528</v>
      </c>
      <c r="N39" s="36"/>
    </row>
    <row r="40" spans="1:14" ht="19.5" x14ac:dyDescent="0.3">
      <c r="E40" s="44">
        <f t="shared" si="3"/>
        <v>70</v>
      </c>
      <c r="F40" s="44">
        <f t="shared" si="3"/>
        <v>70</v>
      </c>
      <c r="G40" s="44">
        <f t="shared" si="3"/>
        <v>55</v>
      </c>
      <c r="H40" s="44">
        <f t="shared" si="3"/>
        <v>786</v>
      </c>
      <c r="N40" s="36"/>
    </row>
    <row r="41" spans="1:14" ht="19.5" x14ac:dyDescent="0.3">
      <c r="E41" s="44">
        <f t="shared" si="3"/>
        <v>341</v>
      </c>
      <c r="F41" s="44">
        <f t="shared" si="3"/>
        <v>341</v>
      </c>
      <c r="G41" s="44">
        <f t="shared" si="3"/>
        <v>1013</v>
      </c>
      <c r="H41" s="44">
        <f t="shared" si="3"/>
        <v>2971</v>
      </c>
      <c r="N41" s="36"/>
    </row>
    <row r="42" spans="1:14" ht="19.5" x14ac:dyDescent="0.3">
      <c r="E42" s="44">
        <f t="shared" si="3"/>
        <v>20</v>
      </c>
      <c r="F42" s="44">
        <f t="shared" si="3"/>
        <v>20</v>
      </c>
      <c r="G42" s="44">
        <f t="shared" si="3"/>
        <v>100</v>
      </c>
      <c r="H42" s="44">
        <f t="shared" si="3"/>
        <v>5000</v>
      </c>
      <c r="N42" s="36"/>
    </row>
    <row r="43" spans="1:14" ht="19.5" x14ac:dyDescent="0.3">
      <c r="E43" s="44">
        <f t="shared" si="3"/>
        <v>11</v>
      </c>
      <c r="F43" s="44">
        <f t="shared" si="3"/>
        <v>11</v>
      </c>
      <c r="G43" s="44">
        <f t="shared" si="3"/>
        <v>22</v>
      </c>
      <c r="H43" s="44">
        <f t="shared" si="3"/>
        <v>2000</v>
      </c>
      <c r="N43" s="36"/>
    </row>
    <row r="44" spans="1:14" ht="19.5" x14ac:dyDescent="0.3">
      <c r="E44" s="44">
        <f t="shared" si="3"/>
        <v>366</v>
      </c>
      <c r="F44" s="44">
        <f t="shared" si="3"/>
        <v>366</v>
      </c>
      <c r="G44" s="44">
        <f t="shared" si="3"/>
        <v>316</v>
      </c>
      <c r="H44" s="44">
        <f t="shared" si="3"/>
        <v>863</v>
      </c>
      <c r="N44" s="36"/>
    </row>
    <row r="45" spans="1:14" ht="19.5" x14ac:dyDescent="0.3">
      <c r="E45" s="44">
        <f t="shared" si="3"/>
        <v>23</v>
      </c>
      <c r="F45" s="44">
        <f t="shared" si="3"/>
        <v>23</v>
      </c>
      <c r="G45" s="44">
        <f t="shared" si="3"/>
        <v>22</v>
      </c>
      <c r="H45" s="44">
        <f t="shared" si="3"/>
        <v>957</v>
      </c>
      <c r="N45" s="36"/>
    </row>
    <row r="46" spans="1:14" ht="19.5" x14ac:dyDescent="0.3">
      <c r="E46" s="44">
        <f t="shared" si="3"/>
        <v>61</v>
      </c>
      <c r="F46" s="44">
        <f t="shared" si="3"/>
        <v>61</v>
      </c>
      <c r="G46" s="44">
        <f t="shared" si="3"/>
        <v>54</v>
      </c>
      <c r="H46" s="44">
        <f t="shared" si="3"/>
        <v>885</v>
      </c>
      <c r="N46" s="36"/>
    </row>
    <row r="47" spans="1:14" ht="19.5" x14ac:dyDescent="0.3">
      <c r="E47" s="44">
        <f t="shared" si="3"/>
        <v>0</v>
      </c>
      <c r="F47" s="44">
        <f t="shared" si="3"/>
        <v>0</v>
      </c>
      <c r="G47" s="44">
        <f t="shared" si="3"/>
        <v>0</v>
      </c>
      <c r="H47" s="44">
        <f t="shared" si="3"/>
        <v>0</v>
      </c>
      <c r="N47" s="36"/>
    </row>
    <row r="48" spans="1:14" ht="19.5" x14ac:dyDescent="0.3">
      <c r="E48" s="44">
        <f t="shared" si="3"/>
        <v>0</v>
      </c>
      <c r="F48" s="44">
        <f t="shared" si="3"/>
        <v>0</v>
      </c>
      <c r="G48" s="44">
        <f t="shared" si="3"/>
        <v>0</v>
      </c>
      <c r="H48" s="44">
        <f t="shared" si="3"/>
        <v>0</v>
      </c>
      <c r="N48" s="36"/>
    </row>
    <row r="49" spans="5:8" x14ac:dyDescent="0.3">
      <c r="E49" s="44">
        <f t="shared" si="3"/>
        <v>0</v>
      </c>
      <c r="F49" s="44">
        <f t="shared" si="3"/>
        <v>0</v>
      </c>
      <c r="G49" s="44">
        <f t="shared" si="3"/>
        <v>0</v>
      </c>
      <c r="H49" s="44">
        <f t="shared" si="3"/>
        <v>0</v>
      </c>
    </row>
    <row r="50" spans="5:8" x14ac:dyDescent="0.3">
      <c r="E50" s="44">
        <f t="shared" si="3"/>
        <v>42</v>
      </c>
      <c r="F50" s="44">
        <f t="shared" si="3"/>
        <v>42</v>
      </c>
      <c r="G50" s="44">
        <f t="shared" si="3"/>
        <v>43</v>
      </c>
      <c r="H50" s="44">
        <f t="shared" si="3"/>
        <v>1024</v>
      </c>
    </row>
    <row r="51" spans="5:8" x14ac:dyDescent="0.3">
      <c r="E51" s="44">
        <f t="shared" si="3"/>
        <v>0</v>
      </c>
      <c r="F51" s="44">
        <f t="shared" si="3"/>
        <v>0</v>
      </c>
      <c r="G51" s="44">
        <f t="shared" si="3"/>
        <v>0</v>
      </c>
      <c r="H51" s="44">
        <f t="shared" si="3"/>
        <v>0</v>
      </c>
    </row>
    <row r="52" spans="5:8" x14ac:dyDescent="0.3">
      <c r="E52" s="44">
        <f t="shared" ref="E52:H53" si="4">ROUND(E25,0)</f>
        <v>35</v>
      </c>
      <c r="F52" s="44">
        <f t="shared" si="4"/>
        <v>35</v>
      </c>
      <c r="G52" s="44">
        <f t="shared" si="4"/>
        <v>19</v>
      </c>
      <c r="H52" s="44">
        <f t="shared" si="4"/>
        <v>543</v>
      </c>
    </row>
    <row r="53" spans="5:8" x14ac:dyDescent="0.3">
      <c r="E53" s="44">
        <f t="shared" si="4"/>
        <v>0</v>
      </c>
      <c r="F53" s="44">
        <f t="shared" si="4"/>
        <v>0</v>
      </c>
      <c r="G53" s="44">
        <f t="shared" si="4"/>
        <v>0</v>
      </c>
      <c r="H53" s="44">
        <f t="shared" si="4"/>
        <v>0</v>
      </c>
    </row>
    <row r="54" spans="5:8" x14ac:dyDescent="0.3">
      <c r="E54" s="44"/>
      <c r="F54" s="44"/>
      <c r="G54" s="44"/>
      <c r="H54" s="44"/>
    </row>
    <row r="55" spans="5:8" x14ac:dyDescent="0.3">
      <c r="E55" s="44"/>
      <c r="F55" s="44"/>
      <c r="G55" s="44"/>
      <c r="H55" s="44"/>
    </row>
    <row r="56" spans="5:8" x14ac:dyDescent="0.3">
      <c r="E56" s="44"/>
      <c r="F56" s="44"/>
      <c r="G56" s="44"/>
      <c r="H56" s="44"/>
    </row>
    <row r="57" spans="5:8" x14ac:dyDescent="0.3">
      <c r="E57" s="44"/>
      <c r="F57" s="44"/>
      <c r="G57" s="44"/>
      <c r="H57" s="44"/>
    </row>
    <row r="58" spans="5:8" x14ac:dyDescent="0.3">
      <c r="E58" s="44"/>
      <c r="F58" s="44"/>
      <c r="G58" s="44"/>
      <c r="H58" s="44"/>
    </row>
    <row r="59" spans="5:8" x14ac:dyDescent="0.3">
      <c r="E59" s="44"/>
      <c r="F59" s="44"/>
      <c r="G59" s="44"/>
      <c r="H59" s="44"/>
    </row>
    <row r="60" spans="5:8" x14ac:dyDescent="0.3">
      <c r="E60" s="44"/>
      <c r="F60" s="44"/>
      <c r="G60" s="44"/>
      <c r="H60" s="44"/>
    </row>
    <row r="61" spans="5:8" x14ac:dyDescent="0.3">
      <c r="E61" s="44"/>
      <c r="F61" s="44"/>
      <c r="G61" s="44"/>
      <c r="H61" s="44"/>
    </row>
    <row r="62" spans="5:8" x14ac:dyDescent="0.3">
      <c r="E62" s="44"/>
      <c r="F62" s="44"/>
      <c r="G62" s="44"/>
      <c r="H62" s="44"/>
    </row>
    <row r="63" spans="5:8" x14ac:dyDescent="0.3">
      <c r="E63" s="44"/>
      <c r="F63" s="44"/>
      <c r="G63" s="44"/>
      <c r="H63" s="44"/>
    </row>
    <row r="64" spans="5:8" x14ac:dyDescent="0.3">
      <c r="E64" s="44"/>
      <c r="F64" s="44"/>
      <c r="G64" s="44"/>
      <c r="H64" s="44"/>
    </row>
    <row r="65" spans="5:8" x14ac:dyDescent="0.3">
      <c r="E65" s="44"/>
      <c r="F65" s="44"/>
      <c r="G65" s="44"/>
      <c r="H65" s="44"/>
    </row>
    <row r="66" spans="5:8" x14ac:dyDescent="0.3">
      <c r="E66" s="44"/>
      <c r="F66" s="44"/>
      <c r="G66" s="44"/>
      <c r="H66" s="44"/>
    </row>
    <row r="67" spans="5:8" x14ac:dyDescent="0.3">
      <c r="E67" s="44"/>
      <c r="F67" s="44"/>
      <c r="G67" s="44"/>
      <c r="H67" s="44"/>
    </row>
    <row r="68" spans="5:8" x14ac:dyDescent="0.3">
      <c r="E68" s="44"/>
      <c r="F68" s="44"/>
      <c r="G68" s="44"/>
      <c r="H68" s="44"/>
    </row>
    <row r="69" spans="5:8" x14ac:dyDescent="0.3">
      <c r="E69" s="44"/>
      <c r="F69" s="44"/>
      <c r="G69" s="44"/>
      <c r="H69" s="44"/>
    </row>
    <row r="70" spans="5:8" x14ac:dyDescent="0.3">
      <c r="E70" s="44"/>
      <c r="F70" s="44"/>
      <c r="G70" s="44"/>
      <c r="H70" s="44"/>
    </row>
    <row r="71" spans="5:8" x14ac:dyDescent="0.3">
      <c r="E71" s="44"/>
      <c r="F71" s="44"/>
      <c r="G71" s="44"/>
      <c r="H71" s="44"/>
    </row>
    <row r="72" spans="5:8" x14ac:dyDescent="0.3">
      <c r="E72" s="44"/>
      <c r="F72" s="44"/>
      <c r="G72" s="44"/>
      <c r="H72" s="44"/>
    </row>
  </sheetData>
  <mergeCells count="2">
    <mergeCell ref="A5:D6"/>
    <mergeCell ref="I5:J6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T-11.6</vt:lpstr>
      <vt:lpstr>'T-11.6'!Print_Area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2023-11-17T08:54:05Z</dcterms:created>
  <dcterms:modified xsi:type="dcterms:W3CDTF">2023-11-17T08:54:12Z</dcterms:modified>
</cp:coreProperties>
</file>