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ตารางที่1" sheetId="1" r:id="rId1"/>
  </sheets>
  <definedNames>
    <definedName name="_xlnm.Print_Area" localSheetId="0">'ตารางที่1'!$A$1:$L$39</definedName>
  </definedNames>
  <calcPr fullCalcOnLoad="1"/>
</workbook>
</file>

<file path=xl/sharedStrings.xml><?xml version="1.0" encoding="utf-8"?>
<sst xmlns="http://schemas.openxmlformats.org/spreadsheetml/2006/main" count="33" uniqueCount="22">
  <si>
    <t>สถานภาพแรงงาน</t>
  </si>
  <si>
    <t>รวม</t>
  </si>
  <si>
    <t>ชาย</t>
  </si>
  <si>
    <t>หญิง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</si>
  <si>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</si>
  <si>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</si>
  <si>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</si>
  <si>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</si>
  <si>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</si>
  <si>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</si>
  <si>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</si>
  <si>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</si>
  <si>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</si>
  <si>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ผู้มีอายุต่ำกว่า  15  ปี</t>
  </si>
  <si>
    <t>ร้อยละ</t>
  </si>
  <si>
    <t>จำนวน (คน)</t>
  </si>
  <si>
    <t xml:space="preserve">        สำนักงานสถิติจังหวัดบึงกาฬ</t>
  </si>
  <si>
    <t xml:space="preserve">ตารางที่  1  จำนวนและร้อยละของประชากรอายุ 15 ปีขึ้นไป จำแนกตามสถานภาพแรงงานและเพศ </t>
  </si>
  <si>
    <t xml:space="preserve">   2.3  ยังเด็ก/ชรา ป่วย/พิการจนไม่สามารถทำงานได้</t>
  </si>
  <si>
    <t xml:space="preserve">   2.4  อื่นๆ</t>
  </si>
  <si>
    <t xml:space="preserve">                ไตรมาสที่ 1 (มกราคม - มีนาคม)  2566</t>
  </si>
  <si>
    <t xml:space="preserve">ที่มา : สรุปผลการสำรวจภาวะการทำงานของประชากร  ไตรมาสที่ 1 (มกราคม - มีนาคม)  2566  จังหวัดบึงกาฬ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</si>
</sst>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6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15"/>
      <color indexed="8"/>
      <name val="TH Sarabun New"/>
      <family val="2"/>
    </font>
    <font>
      <sz val="15"/>
      <color indexed="8"/>
      <name val="TH Sarabun New"/>
      <family val="2"/>
    </font>
    <font>
      <sz val="11"/>
      <name val="TH Sarabun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201" fontId="6" fillId="0" borderId="0" xfId="0" applyNumberFormat="1" applyFont="1" applyAlignment="1">
      <alignment vertical="center"/>
    </xf>
    <xf numFmtId="3" fontId="6" fillId="0" borderId="0" xfId="42" applyNumberFormat="1" applyFont="1" applyAlignment="1">
      <alignment vertical="center"/>
    </xf>
    <xf numFmtId="3" fontId="5" fillId="0" borderId="0" xfId="0" applyNumberFormat="1" applyFont="1" applyAlignment="1">
      <alignment/>
    </xf>
    <xf numFmtId="20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99" fontId="5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wrapText="1"/>
    </xf>
    <xf numFmtId="200" fontId="5" fillId="0" borderId="0" xfId="42" applyNumberFormat="1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5" fillId="0" borderId="0" xfId="42" applyNumberFormat="1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99" fontId="5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0" fillId="13" borderId="0" xfId="0" applyNumberFormat="1" applyFont="1" applyFill="1" applyAlignment="1">
      <alignment horizontal="right"/>
    </xf>
    <xf numFmtId="3" fontId="11" fillId="13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200" fontId="5" fillId="33" borderId="0" xfId="42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10" fillId="0" borderId="0" xfId="0" applyNumberFormat="1" applyFont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10" borderId="1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6" fillId="10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view="pageBreakPreview" zoomScaleSheetLayoutView="100" zoomScalePageLayoutView="85" workbookViewId="0" topLeftCell="A1">
      <selection activeCell="J7" sqref="J7"/>
    </sheetView>
  </sheetViews>
  <sheetFormatPr defaultColWidth="9.140625" defaultRowHeight="24" customHeight="1"/>
  <cols>
    <col min="1" max="1" width="31.57421875" style="2" customWidth="1"/>
    <col min="2" max="4" width="18.7109375" style="2" customWidth="1"/>
    <col min="5" max="5" width="3.421875" style="2" customWidth="1"/>
    <col min="6" max="9" width="9.140625" style="2" customWidth="1"/>
    <col min="10" max="10" width="9.7109375" style="2" bestFit="1" customWidth="1"/>
    <col min="11" max="16384" width="9.140625" style="2" customWidth="1"/>
  </cols>
  <sheetData>
    <row r="1" ht="34.5" customHeight="1">
      <c r="A1" s="1" t="s">
        <v>17</v>
      </c>
    </row>
    <row r="2" ht="22.5" customHeight="1">
      <c r="A2" s="1" t="s">
        <v>20</v>
      </c>
    </row>
    <row r="3" spans="1:4" ht="12.75" customHeight="1">
      <c r="A3" s="3"/>
      <c r="B3" s="3"/>
      <c r="C3" s="3"/>
      <c r="D3" s="3"/>
    </row>
    <row r="4" spans="1:5" s="4" customFormat="1" ht="30" customHeight="1">
      <c r="A4" s="39" t="s">
        <v>0</v>
      </c>
      <c r="B4" s="40" t="s">
        <v>1</v>
      </c>
      <c r="C4" s="40" t="s">
        <v>2</v>
      </c>
      <c r="D4" s="40" t="s">
        <v>3</v>
      </c>
      <c r="E4" s="41"/>
    </row>
    <row r="5" spans="1:5" s="4" customFormat="1" ht="26.25" customHeight="1">
      <c r="A5" s="34"/>
      <c r="B5" s="37" t="s">
        <v>15</v>
      </c>
      <c r="C5" s="37"/>
      <c r="D5" s="37"/>
      <c r="E5" s="35"/>
    </row>
    <row r="6" spans="1:18" s="5" customFormat="1" ht="24.75" customHeight="1">
      <c r="A6" s="5" t="s">
        <v>4</v>
      </c>
      <c r="B6" s="36">
        <v>269364</v>
      </c>
      <c r="C6" s="36">
        <v>131099</v>
      </c>
      <c r="D6" s="36">
        <v>138265</v>
      </c>
      <c r="F6" s="6"/>
      <c r="G6" s="7"/>
      <c r="H6" s="8"/>
      <c r="I6" s="8"/>
      <c r="J6" s="10"/>
      <c r="L6" s="10"/>
      <c r="N6" s="10"/>
      <c r="O6" s="10"/>
      <c r="P6" s="10"/>
      <c r="Q6" s="10"/>
      <c r="R6" s="10"/>
    </row>
    <row r="7" spans="1:18" s="9" customFormat="1" ht="24.75" customHeight="1">
      <c r="A7" s="9" t="s">
        <v>5</v>
      </c>
      <c r="B7" s="31">
        <v>171174</v>
      </c>
      <c r="C7" s="31">
        <v>94984</v>
      </c>
      <c r="D7" s="31">
        <v>76190</v>
      </c>
      <c r="F7" s="10"/>
      <c r="G7" s="7"/>
      <c r="H7" s="8"/>
      <c r="I7" s="8"/>
      <c r="J7" s="11"/>
      <c r="K7" s="12"/>
      <c r="L7" s="11"/>
      <c r="N7" s="15"/>
      <c r="P7" s="15"/>
      <c r="Q7" s="15"/>
      <c r="R7" s="15"/>
    </row>
    <row r="8" spans="1:18" s="9" customFormat="1" ht="24.75" customHeight="1">
      <c r="A8" s="9" t="s">
        <v>6</v>
      </c>
      <c r="B8" s="31">
        <v>165680</v>
      </c>
      <c r="C8" s="31">
        <v>92185</v>
      </c>
      <c r="D8" s="31">
        <v>73494</v>
      </c>
      <c r="F8" s="13"/>
      <c r="G8" s="7"/>
      <c r="H8" s="8"/>
      <c r="I8" s="8"/>
      <c r="J8" s="14"/>
      <c r="K8" s="15"/>
      <c r="L8" s="14"/>
      <c r="N8" s="15"/>
      <c r="O8" s="15"/>
      <c r="P8" s="15"/>
      <c r="Q8" s="15"/>
      <c r="R8" s="15"/>
    </row>
    <row r="9" spans="1:12" s="9" customFormat="1" ht="24.75" customHeight="1">
      <c r="A9" s="9" t="s">
        <v>7</v>
      </c>
      <c r="B9" s="31">
        <v>158791</v>
      </c>
      <c r="C9" s="31">
        <v>88579</v>
      </c>
      <c r="D9" s="31">
        <v>70212</v>
      </c>
      <c r="F9" s="13"/>
      <c r="G9" s="7"/>
      <c r="H9" s="8"/>
      <c r="I9" s="8"/>
      <c r="J9" s="14"/>
      <c r="K9" s="15"/>
      <c r="L9" s="14"/>
    </row>
    <row r="10" spans="1:12" s="9" customFormat="1" ht="24.75" customHeight="1">
      <c r="A10" s="9" t="s">
        <v>8</v>
      </c>
      <c r="B10" s="31">
        <v>6889</v>
      </c>
      <c r="C10" s="31">
        <v>3606</v>
      </c>
      <c r="D10" s="31">
        <v>3282</v>
      </c>
      <c r="F10" s="13"/>
      <c r="G10" s="7"/>
      <c r="H10" s="8"/>
      <c r="I10" s="8"/>
      <c r="J10" s="14"/>
      <c r="K10" s="15"/>
      <c r="L10" s="14"/>
    </row>
    <row r="11" spans="1:12" s="9" customFormat="1" ht="24.75" customHeight="1">
      <c r="A11" s="9" t="s">
        <v>9</v>
      </c>
      <c r="B11" s="31">
        <v>5494</v>
      </c>
      <c r="C11" s="31">
        <v>2799</v>
      </c>
      <c r="D11" s="31">
        <v>2696</v>
      </c>
      <c r="F11" s="13"/>
      <c r="G11" s="7"/>
      <c r="H11" s="8"/>
      <c r="I11" s="8"/>
      <c r="J11" s="14"/>
      <c r="K11" s="15"/>
      <c r="L11" s="14"/>
    </row>
    <row r="12" spans="1:12" s="9" customFormat="1" ht="24.75" customHeight="1">
      <c r="A12" s="9" t="s">
        <v>10</v>
      </c>
      <c r="B12" s="31">
        <v>98190</v>
      </c>
      <c r="C12" s="31">
        <v>36115</v>
      </c>
      <c r="D12" s="31">
        <v>62075</v>
      </c>
      <c r="F12" s="13"/>
      <c r="G12" s="7"/>
      <c r="H12" s="8"/>
      <c r="I12" s="8"/>
      <c r="J12" s="14"/>
      <c r="K12" s="15"/>
      <c r="L12" s="14"/>
    </row>
    <row r="13" spans="1:12" s="9" customFormat="1" ht="24.75" customHeight="1">
      <c r="A13" s="9" t="s">
        <v>11</v>
      </c>
      <c r="B13" s="31">
        <v>26357</v>
      </c>
      <c r="C13" s="31">
        <v>1102</v>
      </c>
      <c r="D13" s="31">
        <v>25255</v>
      </c>
      <c r="F13" s="8"/>
      <c r="G13" s="7"/>
      <c r="H13" s="8"/>
      <c r="I13" s="8"/>
      <c r="J13" s="14"/>
      <c r="K13" s="15"/>
      <c r="L13" s="14"/>
    </row>
    <row r="14" spans="1:12" s="9" customFormat="1" ht="24.75" customHeight="1">
      <c r="A14" s="9" t="s">
        <v>12</v>
      </c>
      <c r="B14" s="31">
        <v>19076</v>
      </c>
      <c r="C14" s="31">
        <v>9420</v>
      </c>
      <c r="D14" s="31">
        <v>9656</v>
      </c>
      <c r="F14" s="8"/>
      <c r="G14" s="7"/>
      <c r="H14" s="8"/>
      <c r="I14" s="8"/>
      <c r="J14" s="14"/>
      <c r="K14" s="15"/>
      <c r="L14" s="14"/>
    </row>
    <row r="15" spans="1:12" s="9" customFormat="1" ht="24.75" customHeight="1">
      <c r="A15" s="9" t="s">
        <v>18</v>
      </c>
      <c r="B15" s="31">
        <v>52757</v>
      </c>
      <c r="C15" s="31">
        <v>25593</v>
      </c>
      <c r="D15" s="31">
        <v>27163</v>
      </c>
      <c r="F15" s="13"/>
      <c r="G15" s="7"/>
      <c r="H15" s="8"/>
      <c r="I15" s="8"/>
      <c r="J15" s="14"/>
      <c r="K15" s="15"/>
      <c r="L15" s="14"/>
    </row>
    <row r="16" spans="1:12" s="9" customFormat="1" ht="21.75" customHeight="1">
      <c r="A16" s="16" t="s">
        <v>19</v>
      </c>
      <c r="B16" s="31"/>
      <c r="C16" s="31"/>
      <c r="D16" s="31"/>
      <c r="F16" s="13"/>
      <c r="G16" s="7"/>
      <c r="H16" s="8"/>
      <c r="I16" s="8"/>
      <c r="J16" s="14"/>
      <c r="K16" s="15"/>
      <c r="L16" s="14"/>
    </row>
    <row r="17" spans="1:10" s="9" customFormat="1" ht="24.75" customHeight="1" hidden="1">
      <c r="A17" s="16" t="s">
        <v>13</v>
      </c>
      <c r="B17" s="29">
        <v>55377.7</v>
      </c>
      <c r="C17" s="30">
        <v>26738.68</v>
      </c>
      <c r="D17" s="30">
        <v>28639.02</v>
      </c>
      <c r="F17" s="13"/>
      <c r="G17" s="7"/>
      <c r="H17" s="8"/>
      <c r="I17" s="8"/>
      <c r="J17" s="10" t="e">
        <f>I17*100/$I$7</f>
        <v>#DIV/0!</v>
      </c>
    </row>
    <row r="18" spans="1:10" s="9" customFormat="1" ht="21.75">
      <c r="A18" s="32"/>
      <c r="B18" s="38" t="s">
        <v>14</v>
      </c>
      <c r="C18" s="38"/>
      <c r="D18" s="38"/>
      <c r="E18" s="33"/>
      <c r="F18" s="13"/>
      <c r="G18" s="17"/>
      <c r="H18" s="13"/>
      <c r="I18" s="17"/>
      <c r="J18" s="13"/>
    </row>
    <row r="19" spans="1:10" s="5" customFormat="1" ht="24.75" customHeight="1">
      <c r="A19" s="5" t="s">
        <v>4</v>
      </c>
      <c r="B19" s="18">
        <f aca="true" t="shared" si="0" ref="B19:D26">ROUND((B6*100/B$6),1)</f>
        <v>100</v>
      </c>
      <c r="C19" s="18">
        <f t="shared" si="0"/>
        <v>100</v>
      </c>
      <c r="D19" s="18">
        <f t="shared" si="0"/>
        <v>100</v>
      </c>
      <c r="H19" s="19"/>
      <c r="I19" s="19"/>
      <c r="J19" s="19"/>
    </row>
    <row r="20" spans="1:10" s="9" customFormat="1" ht="24.75" customHeight="1">
      <c r="A20" s="9" t="s">
        <v>5</v>
      </c>
      <c r="B20" s="17">
        <f t="shared" si="0"/>
        <v>63.5</v>
      </c>
      <c r="C20" s="17">
        <f t="shared" si="0"/>
        <v>72.5</v>
      </c>
      <c r="D20" s="17">
        <f t="shared" si="0"/>
        <v>55.1</v>
      </c>
      <c r="H20" s="16"/>
      <c r="I20" s="16"/>
      <c r="J20" s="16"/>
    </row>
    <row r="21" spans="1:10" s="9" customFormat="1" ht="24.75" customHeight="1">
      <c r="A21" s="9" t="s">
        <v>6</v>
      </c>
      <c r="B21" s="17">
        <f t="shared" si="0"/>
        <v>61.5</v>
      </c>
      <c r="C21" s="17">
        <f t="shared" si="0"/>
        <v>70.3</v>
      </c>
      <c r="D21" s="17">
        <f t="shared" si="0"/>
        <v>53.2</v>
      </c>
      <c r="H21" s="20"/>
      <c r="I21" s="20"/>
      <c r="J21" s="21"/>
    </row>
    <row r="22" spans="1:10" s="9" customFormat="1" ht="24.75" customHeight="1">
      <c r="A22" s="9" t="s">
        <v>7</v>
      </c>
      <c r="B22" s="17">
        <f t="shared" si="0"/>
        <v>59</v>
      </c>
      <c r="C22" s="17">
        <f t="shared" si="0"/>
        <v>67.6</v>
      </c>
      <c r="D22" s="17">
        <f t="shared" si="0"/>
        <v>50.8</v>
      </c>
      <c r="H22" s="22"/>
      <c r="I22" s="23"/>
      <c r="J22" s="24"/>
    </row>
    <row r="23" spans="1:10" s="9" customFormat="1" ht="24.75" customHeight="1">
      <c r="A23" s="9" t="s">
        <v>8</v>
      </c>
      <c r="B23" s="17">
        <f t="shared" si="0"/>
        <v>2.6</v>
      </c>
      <c r="C23" s="17">
        <f t="shared" si="0"/>
        <v>2.8</v>
      </c>
      <c r="D23" s="17">
        <f t="shared" si="0"/>
        <v>2.4</v>
      </c>
      <c r="H23" s="22"/>
      <c r="I23" s="23"/>
      <c r="J23" s="24"/>
    </row>
    <row r="24" spans="1:10" s="9" customFormat="1" ht="24.75" customHeight="1">
      <c r="A24" s="9" t="s">
        <v>9</v>
      </c>
      <c r="B24" s="17">
        <f t="shared" si="0"/>
        <v>2</v>
      </c>
      <c r="C24" s="17">
        <f t="shared" si="0"/>
        <v>2.1</v>
      </c>
      <c r="D24" s="17">
        <f t="shared" si="0"/>
        <v>1.9</v>
      </c>
      <c r="H24" s="16"/>
      <c r="I24" s="23"/>
      <c r="J24" s="25"/>
    </row>
    <row r="25" spans="1:4" s="9" customFormat="1" ht="24.75" customHeight="1">
      <c r="A25" s="9" t="s">
        <v>10</v>
      </c>
      <c r="B25" s="17">
        <f t="shared" si="0"/>
        <v>36.5</v>
      </c>
      <c r="C25" s="17">
        <f t="shared" si="0"/>
        <v>27.5</v>
      </c>
      <c r="D25" s="17">
        <f t="shared" si="0"/>
        <v>44.9</v>
      </c>
    </row>
    <row r="26" spans="1:4" s="9" customFormat="1" ht="24.75" customHeight="1">
      <c r="A26" s="9" t="s">
        <v>11</v>
      </c>
      <c r="B26" s="17">
        <f t="shared" si="0"/>
        <v>9.8</v>
      </c>
      <c r="C26" s="17">
        <f t="shared" si="0"/>
        <v>0.8</v>
      </c>
      <c r="D26" s="17">
        <f t="shared" si="0"/>
        <v>18.3</v>
      </c>
    </row>
    <row r="27" spans="1:4" s="9" customFormat="1" ht="24.75" customHeight="1">
      <c r="A27" s="9" t="s">
        <v>12</v>
      </c>
      <c r="B27" s="17">
        <f aca="true" t="shared" si="1" ref="B27:D29">ROUND((B14*100/B$6),1)</f>
        <v>7.1</v>
      </c>
      <c r="C27" s="17">
        <f t="shared" si="1"/>
        <v>7.2</v>
      </c>
      <c r="D27" s="17">
        <f t="shared" si="1"/>
        <v>7</v>
      </c>
    </row>
    <row r="28" spans="1:4" s="9" customFormat="1" ht="24.75" customHeight="1">
      <c r="A28" s="9" t="s">
        <v>18</v>
      </c>
      <c r="B28" s="17">
        <f t="shared" si="1"/>
        <v>19.6</v>
      </c>
      <c r="C28" s="17">
        <f t="shared" si="1"/>
        <v>19.5</v>
      </c>
      <c r="D28" s="17">
        <f t="shared" si="1"/>
        <v>19.6</v>
      </c>
    </row>
    <row r="29" spans="1:9" s="9" customFormat="1" ht="24.75" customHeight="1">
      <c r="A29" s="26" t="s">
        <v>19</v>
      </c>
      <c r="B29" s="27">
        <f t="shared" si="1"/>
        <v>0</v>
      </c>
      <c r="C29" s="27">
        <f t="shared" si="1"/>
        <v>0</v>
      </c>
      <c r="D29" s="27">
        <f t="shared" si="1"/>
        <v>0</v>
      </c>
      <c r="E29" s="26"/>
      <c r="G29" s="2"/>
      <c r="I29" s="2"/>
    </row>
    <row r="30" ht="8.25" customHeight="1"/>
    <row r="31" s="28" customFormat="1" ht="21" customHeight="1">
      <c r="A31" s="2" t="s">
        <v>21</v>
      </c>
    </row>
    <row r="32" s="28" customFormat="1" ht="21" customHeight="1">
      <c r="A32" s="2" t="s">
        <v>16</v>
      </c>
    </row>
    <row r="33" ht="17.25" customHeight="1"/>
  </sheetData>
  <sheetProtection/>
  <mergeCells count="2">
    <mergeCell ref="B5:D5"/>
    <mergeCell ref="B18:D18"/>
  </mergeCells>
  <printOptions horizontalCentered="1"/>
  <pageMargins left="0.984251968503937" right="0.6692913385826772" top="0.984251968503937" bottom="0.6692913385826772" header="0.5118110236220472" footer="0.5118110236220472"/>
  <pageSetup firstPageNumber="2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2020-04-09T02:27:29Z</cp:lastPrinted>
  <dcterms:created xsi:type="dcterms:W3CDTF">2009-09-25T04:36:33Z</dcterms:created>
  <dcterms:modified xsi:type="dcterms:W3CDTF">2023-05-24T07:52:11Z</dcterms:modified>
  <cp:category/>
  <cp:version/>
  <cp:contentType/>
  <cp:contentStatus/>
</cp:coreProperties>
</file>