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2-2566\"/>
    </mc:Choice>
  </mc:AlternateContent>
  <xr:revisionPtr revIDLastSave="0" documentId="13_ncr:1_{B1EB392F-46DE-477B-B6FD-9AE998DAFD38}" xr6:coauthVersionLast="47" xr6:coauthVersionMax="47" xr10:uidLastSave="{00000000-0000-0000-0000-000000000000}"/>
  <bookViews>
    <workbookView xWindow="14295" yWindow="0" windowWidth="14610" windowHeight="15585" xr2:uid="{C9FC20EE-6BB3-42A8-86FF-1BE12E4EB3EA}"/>
  </bookViews>
  <sheets>
    <sheet name="T3 น.29" sheetId="1" r:id="rId1"/>
  </sheets>
  <definedNames>
    <definedName name="_xlnm.Print_Area" localSheetId="0">'T3 น.29'!$A$1:$E$39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5" i="1"/>
  <c r="C25" i="1"/>
  <c r="B25" i="1"/>
  <c r="D24" i="1"/>
  <c r="C24" i="1"/>
  <c r="B24" i="1"/>
</calcChain>
</file>

<file path=xl/sharedStrings.xml><?xml version="1.0" encoding="utf-8"?>
<sst xmlns="http://schemas.openxmlformats.org/spreadsheetml/2006/main" count="44" uniqueCount="26">
  <si>
    <t xml:space="preserve">ตารางที่  3  จำนวนและร้อยละของประชากรอายุ 15 ปีขึ้นไปที่มีงานทำ จำแนกตามอาชีพ และเพศ </t>
  </si>
  <si>
    <t>อาชีพ</t>
  </si>
  <si>
    <t>รวม</t>
  </si>
  <si>
    <t>ชาย</t>
  </si>
  <si>
    <t>หญิง</t>
  </si>
  <si>
    <t xml:space="preserve">      จำนวน</t>
  </si>
  <si>
    <t>ยอดรวม</t>
  </si>
  <si>
    <t xml:space="preserve">1.  ผู้จัดการ ข้าราชการระดับอาวุโส </t>
  </si>
  <si>
    <t xml:space="preserve">     และผู้บัญญัติกฏหมาย  </t>
  </si>
  <si>
    <t>2.  ผู้ประกอบวิชาชีพด้านต่าง ๆ</t>
  </si>
  <si>
    <t>3.  เจ้าหน้าที่เทคนิคและผู้ประกอบวิชาชีพ</t>
  </si>
  <si>
    <t xml:space="preserve">     ที่เกี่ยวข้องกับด้านต่าง ๆ</t>
  </si>
  <si>
    <t>4.  เสมียน</t>
  </si>
  <si>
    <t xml:space="preserve">5.  พนักงานบริการและผู้จำหน่ายสินค้า </t>
  </si>
  <si>
    <t>6.  ผู้ปฏิบัติงานที่มีฝีมือในด้านการเกษตร ป่าไม้</t>
  </si>
  <si>
    <t xml:space="preserve">     และการประมง</t>
  </si>
  <si>
    <t>7.  ช่างฝีมือและผู้ปฏิบัติงานที่เกี่ยวข้อง</t>
  </si>
  <si>
    <t xml:space="preserve">8.  ผู้ควบคุมเครื่องจักรโรงงานและเครื่องจักร </t>
  </si>
  <si>
    <t xml:space="preserve">     และผู้ปฏิบัติงานด้านการประกอบ</t>
  </si>
  <si>
    <t>9.  ผู้ประกอบอาชีพงานพื้นฐาน</t>
  </si>
  <si>
    <t>10. คนงานซึ่งมิได้จำแนกไว้ในหมวดอื่น</t>
  </si>
  <si>
    <t>-</t>
  </si>
  <si>
    <t xml:space="preserve">       ร้อยละ</t>
  </si>
  <si>
    <t>2.  ผู้ประกอบวิชาชีพด้านต่างๆ</t>
  </si>
  <si>
    <t xml:space="preserve">     ที่เกี่ยวข้องกับด้านต่างๆ</t>
  </si>
  <si>
    <t xml:space="preserve">                ไตรมาสที่ 2 (เมษายน - มิถุนายน)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</si>
</sst>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/>
    <xf numFmtId="0" fontId="5" fillId="0" borderId="0" xfId="1" applyFont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quotePrefix="1" applyFont="1" applyAlignment="1">
      <alignment horizontal="left" vertical="center"/>
    </xf>
    <xf numFmtId="0" fontId="8" fillId="0" borderId="0" xfId="1" applyFont="1" applyAlignment="1">
      <alignment vertical="center"/>
    </xf>
    <xf numFmtId="49" fontId="8" fillId="0" borderId="0" xfId="1" quotePrefix="1" applyNumberFormat="1" applyFont="1" applyAlignment="1">
      <alignment vertical="center" readingOrder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 vertical="center" indent="3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1" xfId="1" quotePrefix="1" applyFont="1" applyBorder="1" applyAlignment="1">
      <alignment horizontal="left" vertical="center"/>
    </xf>
    <xf numFmtId="164" fontId="8" fillId="0" borderId="1" xfId="1" quotePrefix="1" applyNumberFormat="1" applyFont="1" applyBorder="1" applyAlignment="1">
      <alignment horizontal="right" indent="3"/>
    </xf>
    <xf numFmtId="164" fontId="8" fillId="0" borderId="1" xfId="1" quotePrefix="1" applyNumberFormat="1" applyFont="1" applyBorder="1" applyAlignment="1">
      <alignment horizontal="right" vertical="center"/>
    </xf>
    <xf numFmtId="0" fontId="8" fillId="0" borderId="1" xfId="1" applyFont="1" applyBorder="1"/>
    <xf numFmtId="0" fontId="8" fillId="0" borderId="0" xfId="1" applyFont="1"/>
    <xf numFmtId="0" fontId="8" fillId="0" borderId="3" xfId="1" applyFont="1" applyBorder="1"/>
    <xf numFmtId="164" fontId="8" fillId="0" borderId="0" xfId="1" quotePrefix="1" applyNumberFormat="1" applyFont="1" applyAlignment="1">
      <alignment horizontal="right" vertical="center"/>
    </xf>
    <xf numFmtId="0" fontId="10" fillId="0" borderId="0" xfId="1" applyFont="1"/>
    <xf numFmtId="164" fontId="10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</cellXfs>
  <cellStyles count="3">
    <cellStyle name="Normal 2" xfId="1" xr:uid="{B995BBAD-3B9D-4520-B546-A496EA2C486B}"/>
    <cellStyle name="ปกติ" xfId="0" builtinId="0"/>
    <cellStyle name="ปกติ 2" xfId="2" xr:uid="{83034CDF-69BE-497B-9081-834A86A51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6EF49-E0D1-4B3F-AB8D-E4F7205F067B}">
  <sheetPr>
    <tabColor rgb="FF00B050"/>
  </sheetPr>
  <dimension ref="A1:G41"/>
  <sheetViews>
    <sheetView showGridLines="0" tabSelected="1" topLeftCell="A16" zoomScale="115" zoomScaleNormal="115" zoomScaleSheetLayoutView="90" workbookViewId="0">
      <selection activeCell="B33" sqref="B33"/>
    </sheetView>
  </sheetViews>
  <sheetFormatPr defaultRowHeight="18" customHeight="1"/>
  <cols>
    <col min="1" max="1" width="48.42578125" style="34" customWidth="1"/>
    <col min="2" max="3" width="15.28515625" style="34" customWidth="1"/>
    <col min="4" max="4" width="13.7109375" style="34" customWidth="1"/>
    <col min="5" max="5" width="1.42578125" style="34" customWidth="1"/>
    <col min="6" max="16384" width="9.140625" style="34"/>
  </cols>
  <sheetData>
    <row r="1" spans="1:5" s="2" customFormat="1" ht="27" customHeight="1">
      <c r="A1" s="1" t="s">
        <v>0</v>
      </c>
    </row>
    <row r="2" spans="1:5" s="2" customFormat="1" ht="21">
      <c r="A2" s="1" t="s">
        <v>25</v>
      </c>
    </row>
    <row r="3" spans="1:5" s="2" customFormat="1" ht="9.9499999999999993" customHeight="1">
      <c r="A3" s="3"/>
      <c r="B3" s="3"/>
      <c r="C3" s="3"/>
      <c r="D3" s="3"/>
      <c r="E3" s="4"/>
    </row>
    <row r="4" spans="1:5" s="8" customFormat="1" ht="24" customHeight="1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8" customFormat="1" ht="26.1" customHeight="1">
      <c r="A5" s="9"/>
      <c r="B5" s="10"/>
      <c r="C5" s="11" t="s">
        <v>5</v>
      </c>
      <c r="D5" s="11"/>
    </row>
    <row r="6" spans="1:5" s="13" customFormat="1" ht="21" customHeight="1">
      <c r="A6" s="12" t="s">
        <v>6</v>
      </c>
      <c r="B6" s="37">
        <v>392844.71</v>
      </c>
      <c r="C6" s="37">
        <v>210913.24</v>
      </c>
      <c r="D6" s="37">
        <v>181932</v>
      </c>
    </row>
    <row r="7" spans="1:5" s="15" customFormat="1" ht="20.100000000000001" customHeight="1">
      <c r="A7" s="14" t="s">
        <v>7</v>
      </c>
    </row>
    <row r="8" spans="1:5" s="15" customFormat="1" ht="20.100000000000001" customHeight="1">
      <c r="A8" s="16" t="s">
        <v>8</v>
      </c>
      <c r="B8" s="38">
        <v>17197.830000000002</v>
      </c>
      <c r="C8" s="38">
        <v>10804.93</v>
      </c>
      <c r="D8" s="38">
        <v>6392.89</v>
      </c>
    </row>
    <row r="9" spans="1:5" s="15" customFormat="1" ht="20.100000000000001" customHeight="1">
      <c r="A9" s="17" t="s">
        <v>9</v>
      </c>
      <c r="B9" s="38">
        <v>18932.36</v>
      </c>
      <c r="C9" s="38">
        <v>7631.85</v>
      </c>
      <c r="D9" s="38">
        <v>11300.51</v>
      </c>
    </row>
    <row r="10" spans="1:5" s="15" customFormat="1" ht="20.100000000000001" customHeight="1">
      <c r="A10" s="14" t="s">
        <v>10</v>
      </c>
    </row>
    <row r="11" spans="1:5" s="15" customFormat="1" ht="20.100000000000001" customHeight="1">
      <c r="A11" s="18" t="s">
        <v>11</v>
      </c>
      <c r="B11" s="38">
        <v>12545.82</v>
      </c>
      <c r="C11" s="38">
        <v>5404.58</v>
      </c>
      <c r="D11" s="38">
        <v>7141.24</v>
      </c>
    </row>
    <row r="12" spans="1:5" s="15" customFormat="1" ht="20.100000000000001" customHeight="1">
      <c r="A12" s="17" t="s">
        <v>12</v>
      </c>
      <c r="B12" s="38">
        <v>18543.27</v>
      </c>
      <c r="C12" s="38">
        <v>5173.96</v>
      </c>
      <c r="D12" s="38">
        <v>13369.3</v>
      </c>
    </row>
    <row r="13" spans="1:5" s="15" customFormat="1" ht="20.100000000000001" customHeight="1">
      <c r="A13" s="14" t="s">
        <v>13</v>
      </c>
      <c r="B13" s="38">
        <v>67071.240000000005</v>
      </c>
      <c r="C13" s="38">
        <v>26637.68</v>
      </c>
      <c r="D13" s="38">
        <v>40433.57</v>
      </c>
    </row>
    <row r="14" spans="1:5" s="15" customFormat="1" ht="20.100000000000001" customHeight="1">
      <c r="A14" s="14" t="s">
        <v>14</v>
      </c>
    </row>
    <row r="15" spans="1:5" s="15" customFormat="1" ht="20.100000000000001" customHeight="1">
      <c r="A15" s="19" t="s">
        <v>15</v>
      </c>
      <c r="B15" s="38">
        <v>52324.85</v>
      </c>
      <c r="C15" s="38">
        <v>36548.949999999997</v>
      </c>
      <c r="D15" s="38">
        <v>15775.9</v>
      </c>
    </row>
    <row r="16" spans="1:5" s="15" customFormat="1" ht="20.100000000000001" customHeight="1">
      <c r="A16" s="14" t="s">
        <v>16</v>
      </c>
      <c r="B16" s="38">
        <v>53987.5</v>
      </c>
      <c r="C16" s="38">
        <v>31441.7</v>
      </c>
      <c r="D16" s="38">
        <v>22545.8</v>
      </c>
    </row>
    <row r="17" spans="1:7" s="15" customFormat="1" ht="20.100000000000001" customHeight="1">
      <c r="A17" s="14" t="s">
        <v>17</v>
      </c>
    </row>
    <row r="18" spans="1:7" s="15" customFormat="1" ht="20.100000000000001" customHeight="1">
      <c r="A18" s="19" t="s">
        <v>18</v>
      </c>
      <c r="B18" s="38">
        <v>104295.17</v>
      </c>
      <c r="C18" s="38">
        <v>60913.45</v>
      </c>
      <c r="D18" s="38">
        <v>43381.72</v>
      </c>
    </row>
    <row r="19" spans="1:7" s="15" customFormat="1" ht="20.100000000000001" customHeight="1">
      <c r="A19" s="17" t="s">
        <v>19</v>
      </c>
      <c r="B19" s="38">
        <v>47946.68</v>
      </c>
      <c r="C19" s="38">
        <v>26356.13</v>
      </c>
      <c r="D19" s="38">
        <v>21590.55</v>
      </c>
    </row>
    <row r="20" spans="1:7" s="15" customFormat="1" ht="20.100000000000001" customHeight="1">
      <c r="A20" s="14" t="s">
        <v>20</v>
      </c>
      <c r="B20" s="38" t="s">
        <v>21</v>
      </c>
      <c r="C20" s="38" t="s">
        <v>21</v>
      </c>
      <c r="D20" s="38" t="s">
        <v>21</v>
      </c>
    </row>
    <row r="21" spans="1:7" s="8" customFormat="1" ht="30" customHeight="1">
      <c r="A21" s="20"/>
      <c r="B21" s="10"/>
      <c r="C21" s="21" t="s">
        <v>22</v>
      </c>
      <c r="D21" s="21"/>
    </row>
    <row r="22" spans="1:7" s="15" customFormat="1" ht="21" customHeight="1">
      <c r="A22" s="12" t="s">
        <v>6</v>
      </c>
      <c r="B22" s="22">
        <v>99.999999999999986</v>
      </c>
      <c r="C22" s="22">
        <v>100</v>
      </c>
      <c r="D22" s="22">
        <v>100</v>
      </c>
    </row>
    <row r="23" spans="1:7" s="15" customFormat="1" ht="20.100000000000001" customHeight="1">
      <c r="A23" s="14" t="s">
        <v>7</v>
      </c>
      <c r="B23" s="23"/>
      <c r="C23" s="23"/>
      <c r="D23" s="23"/>
    </row>
    <row r="24" spans="1:7" s="15" customFormat="1" ht="20.100000000000001" customHeight="1">
      <c r="A24" s="16" t="s">
        <v>8</v>
      </c>
      <c r="B24" s="24">
        <f>(B8/392845)*100</f>
        <v>4.3777647672746252</v>
      </c>
      <c r="C24" s="24">
        <f>(C8/210913)*100</f>
        <v>5.1229322042738001</v>
      </c>
      <c r="D24" s="24">
        <f>(D8/181931)*100</f>
        <v>3.513909119391418</v>
      </c>
    </row>
    <row r="25" spans="1:7" s="15" customFormat="1" ht="20.100000000000001" customHeight="1">
      <c r="A25" s="17" t="s">
        <v>23</v>
      </c>
      <c r="B25" s="24">
        <f t="shared" ref="B25:B35" si="0">(B9/392845)*100</f>
        <v>4.8192951418498398</v>
      </c>
      <c r="C25" s="24">
        <f t="shared" ref="C25:C35" si="1">(C9/210913)*100</f>
        <v>3.6184825022639671</v>
      </c>
      <c r="D25" s="24">
        <f t="shared" ref="D25:D35" si="2">(D9/181931)*100</f>
        <v>6.2114263099746614</v>
      </c>
    </row>
    <row r="26" spans="1:7" s="15" customFormat="1" ht="20.100000000000001" customHeight="1">
      <c r="A26" s="14" t="s">
        <v>10</v>
      </c>
      <c r="B26" s="24"/>
      <c r="C26" s="24"/>
      <c r="D26" s="24"/>
      <c r="G26" s="25"/>
    </row>
    <row r="27" spans="1:7" s="15" customFormat="1" ht="20.100000000000001" customHeight="1">
      <c r="A27" s="18" t="s">
        <v>24</v>
      </c>
      <c r="B27" s="24">
        <f t="shared" si="0"/>
        <v>3.1935801652051063</v>
      </c>
      <c r="C27" s="24">
        <f t="shared" si="1"/>
        <v>2.5624688852749711</v>
      </c>
      <c r="D27" s="24">
        <f t="shared" si="2"/>
        <v>3.9252463846183443</v>
      </c>
    </row>
    <row r="28" spans="1:7" s="15" customFormat="1" ht="20.100000000000001" customHeight="1">
      <c r="A28" s="17" t="s">
        <v>12</v>
      </c>
      <c r="B28" s="24">
        <f t="shared" si="0"/>
        <v>4.7202509895760416</v>
      </c>
      <c r="C28" s="24">
        <f t="shared" si="1"/>
        <v>2.453125222248036</v>
      </c>
      <c r="D28" s="24">
        <f t="shared" si="2"/>
        <v>7.3485552214850678</v>
      </c>
    </row>
    <row r="29" spans="1:7" s="15" customFormat="1" ht="20.100000000000001" customHeight="1">
      <c r="A29" s="14" t="s">
        <v>13</v>
      </c>
      <c r="B29" s="24">
        <f t="shared" si="0"/>
        <v>17.07320699003424</v>
      </c>
      <c r="C29" s="24">
        <f t="shared" si="1"/>
        <v>12.629700397794352</v>
      </c>
      <c r="D29" s="24">
        <f t="shared" si="2"/>
        <v>22.224673090347437</v>
      </c>
      <c r="G29" s="26"/>
    </row>
    <row r="30" spans="1:7" s="15" customFormat="1" ht="20.100000000000001" customHeight="1">
      <c r="A30" s="14" t="s">
        <v>14</v>
      </c>
      <c r="B30" s="24"/>
      <c r="C30" s="24"/>
      <c r="D30" s="24"/>
    </row>
    <row r="31" spans="1:7" s="15" customFormat="1" ht="20.100000000000001" customHeight="1">
      <c r="A31" s="19" t="s">
        <v>15</v>
      </c>
      <c r="B31" s="24">
        <f t="shared" si="0"/>
        <v>13.319464419809341</v>
      </c>
      <c r="C31" s="24">
        <f t="shared" si="1"/>
        <v>17.328922351870201</v>
      </c>
      <c r="D31" s="24">
        <f t="shared" si="2"/>
        <v>8.6713644183783973</v>
      </c>
    </row>
    <row r="32" spans="1:7" s="15" customFormat="1" ht="20.100000000000001" customHeight="1">
      <c r="A32" s="14" t="s">
        <v>16</v>
      </c>
      <c r="B32" s="24">
        <f t="shared" si="0"/>
        <v>13.742697501559139</v>
      </c>
      <c r="C32" s="24">
        <f t="shared" si="1"/>
        <v>14.907426284771446</v>
      </c>
      <c r="D32" s="24">
        <f t="shared" si="2"/>
        <v>12.392500453468621</v>
      </c>
      <c r="G32" s="26"/>
    </row>
    <row r="33" spans="1:5" s="15" customFormat="1" ht="20.100000000000001" customHeight="1">
      <c r="A33" s="14" t="s">
        <v>17</v>
      </c>
      <c r="B33" s="24"/>
      <c r="C33" s="24"/>
      <c r="D33" s="24"/>
    </row>
    <row r="34" spans="1:5" s="15" customFormat="1" ht="20.100000000000001" customHeight="1">
      <c r="A34" s="19" t="s">
        <v>18</v>
      </c>
      <c r="B34" s="24">
        <f t="shared" si="0"/>
        <v>26.548682050172463</v>
      </c>
      <c r="C34" s="24">
        <f t="shared" si="1"/>
        <v>28.880841863706834</v>
      </c>
      <c r="D34" s="24">
        <f t="shared" si="2"/>
        <v>23.845150084372648</v>
      </c>
    </row>
    <row r="35" spans="1:5" s="15" customFormat="1" ht="20.100000000000001" customHeight="1">
      <c r="A35" s="17" t="s">
        <v>19</v>
      </c>
      <c r="B35" s="24">
        <f t="shared" si="0"/>
        <v>12.204986699588897</v>
      </c>
      <c r="C35" s="24">
        <f t="shared" si="1"/>
        <v>12.49620933749935</v>
      </c>
      <c r="D35" s="24">
        <f t="shared" si="2"/>
        <v>11.867438754252985</v>
      </c>
    </row>
    <row r="36" spans="1:5" s="15" customFormat="1" ht="20.100000000000001" customHeight="1">
      <c r="A36" s="14" t="s">
        <v>20</v>
      </c>
      <c r="B36" s="24" t="s">
        <v>21</v>
      </c>
      <c r="C36" s="24" t="s">
        <v>21</v>
      </c>
      <c r="D36" s="24" t="s">
        <v>21</v>
      </c>
    </row>
    <row r="37" spans="1:5" s="31" customFormat="1" ht="5.0999999999999996" customHeight="1">
      <c r="A37" s="27"/>
      <c r="B37" s="28"/>
      <c r="C37" s="29"/>
      <c r="D37" s="29"/>
      <c r="E37" s="30"/>
    </row>
    <row r="38" spans="1:5" s="31" customFormat="1" ht="18" customHeight="1">
      <c r="A38" s="32"/>
      <c r="B38" s="33"/>
      <c r="C38" s="33"/>
      <c r="D38" s="33"/>
    </row>
    <row r="39" spans="1:5" s="31" customFormat="1" ht="18" customHeight="1">
      <c r="B39" s="24"/>
    </row>
    <row r="40" spans="1:5" s="31" customFormat="1" ht="18" customHeight="1">
      <c r="A40" s="36"/>
      <c r="B40" s="36"/>
      <c r="C40" s="36"/>
      <c r="D40" s="36"/>
    </row>
    <row r="41" spans="1:5" ht="18" customHeight="1">
      <c r="B41" s="35"/>
    </row>
  </sheetData>
  <mergeCells count="1">
    <mergeCell ref="A40:D40"/>
  </mergeCells>
  <pageMargins left="0.98425196850393704" right="0.59055118110236227" top="0.98425196850393704" bottom="0.47244094488188981" header="0.39370078740157483" footer="0.31496062992125984"/>
  <pageSetup paperSize="9" scale="90" orientation="portrait" horizontalDpi="4294967293" r:id="rId1"/>
  <headerFooter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 น.29</vt:lpstr>
      <vt:lpstr>'T3 น.29'!Print_Area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2023-07-20T07:49:26Z</dcterms:created>
  <dcterms:modified xsi:type="dcterms:W3CDTF">2023-10-11T02:12:01Z</dcterms:modified>
</cp:coreProperties>
</file>