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10.3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<sst xmlns="http://schemas.openxmlformats.org/spreadsheetml/2006/main" count="52" uniqueCount="44">
  <si>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ตาราง</t>
  </si>
  <si>
    <t>เนื้อที่ถือครองทำการเกษตร จำแนกตามลักษณะการถือครองที่ดิน  และขนาดเนื้อที่ถือครองทั้งสิ้น  พ.ศ. 2546</t>
  </si>
  <si>
    <t>TABLE</t>
  </si>
  <si>
    <t>AREA OF HOLDING BY LAND TENURE AND SIZE OF TOTAL AREA OF HOLDING: 2003</t>
  </si>
  <si>
    <t>ลักษณะการถือครองที่ดิน</t>
  </si>
  <si>
    <t xml:space="preserve">ขนาดเนื้อที่ถือครองทั้งสิ้น  (ไร่)   </t>
  </si>
  <si>
    <t>Land tenure</t>
  </si>
  <si>
    <t>Size of total area of holding  (rai)</t>
  </si>
  <si>
    <t>รวม</t>
  </si>
  <si>
    <t>ต่ำกว่า  2</t>
  </si>
  <si>
    <t>500  ขึ้นไป</t>
  </si>
  <si>
    <t>Total</t>
  </si>
  <si>
    <t>Under  2</t>
  </si>
  <si>
    <t>2  - 5</t>
  </si>
  <si>
    <t>6  - 9</t>
  </si>
  <si>
    <t>10  - 19</t>
  </si>
  <si>
    <t>20  - 39</t>
  </si>
  <si>
    <t>40  - 59</t>
  </si>
  <si>
    <t>60  - 139</t>
  </si>
  <si>
    <t>140  - 499</t>
  </si>
  <si>
    <t>and over</t>
  </si>
  <si>
    <t xml:space="preserve">                          ยอดรวม</t>
  </si>
  <si>
    <t xml:space="preserve">                      Total</t>
  </si>
  <si>
    <t>เนื้อที่ของตนเอง</t>
  </si>
  <si>
    <t>Own land</t>
  </si>
  <si>
    <t xml:space="preserve">    เป็นเจ้าของ</t>
  </si>
  <si>
    <t xml:space="preserve">    Owner </t>
  </si>
  <si>
    <t xml:space="preserve">    จำนองผู้อื่น</t>
  </si>
  <si>
    <t>-</t>
  </si>
  <si>
    <t xml:space="preserve">    Mortgagor </t>
  </si>
  <si>
    <t xml:space="preserve">    ขายฝากผู้อื่น</t>
  </si>
  <si>
    <t xml:space="preserve">    Sale-redeem </t>
  </si>
  <si>
    <t>เนื้อที่ไม่ใช่ของตนเอง</t>
  </si>
  <si>
    <t>Others</t>
  </si>
  <si>
    <t xml:space="preserve">    เช่า</t>
  </si>
  <si>
    <t xml:space="preserve">    Rent </t>
  </si>
  <si>
    <t xml:space="preserve">    รับจำนอง</t>
  </si>
  <si>
    <t xml:space="preserve">    Mortgagee </t>
  </si>
  <si>
    <t xml:space="preserve">    รับขายฝาก</t>
  </si>
  <si>
    <t xml:space="preserve">    Sale-redeemer </t>
  </si>
  <si>
    <t xml:space="preserve">    ได้ทำฟรี</t>
  </si>
  <si>
    <t xml:space="preserve">    Free </t>
  </si>
  <si>
    <t xml:space="preserve">           ที่มา:  สำมะโนการเกษตร พ.ศ. 2546  จังหวัดจันทบุรี  สำนักงานสถิติแห่งชาติ</t>
  </si>
  <si>
    <t xml:space="preserve">       Source:  The 2003 Agricultural Census,  Changwat Chanthaburi ,  National Statistical Office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</si>
</sst>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"/>
    <numFmt numFmtId="201" formatCode="#,##0.000"/>
    <numFmt numFmtId="202" formatCode="#,##0\ \ \ "/>
    <numFmt numFmtId="203" formatCode="#,##0\ \ \ \ \ \ "/>
    <numFmt numFmtId="204" formatCode="#,##0\ \ \ \ \ \ \ \ \ \ \ "/>
  </numFmts>
  <fonts count="6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5" fillId="0" borderId="4" xfId="0" applyFont="1" applyBorder="1" applyAlignment="1">
      <alignment/>
    </xf>
    <xf numFmtId="3" fontId="4" fillId="0" borderId="8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5" fillId="0" borderId="9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1266825</xdr:colOff>
      <xdr:row>18</xdr:row>
      <xdr:rowOff>123825</xdr:rowOff>
    </xdr:from>
    <xdr:to>
      <xdr:col>16</xdr:col>
      <xdr:colOff>161925</xdr:colOff>
      <xdr:row>23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29700" y="4991100"/>
          <a:ext cx="266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111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8515625" style="3" customWidth="1"/>
    <col min="2" max="2" width="7.00390625" style="3" customWidth="1"/>
    <col min="3" max="3" width="4.28125" style="3" customWidth="1"/>
    <col min="4" max="4" width="13.57421875" style="3" customWidth="1"/>
    <col min="5" max="5" width="9.140625" style="3" customWidth="1"/>
    <col min="6" max="6" width="8.7109375" style="3" customWidth="1"/>
    <col min="7" max="7" width="7.140625" style="3" customWidth="1"/>
    <col min="8" max="8" width="8.00390625" style="3" customWidth="1"/>
    <col min="9" max="9" width="8.7109375" style="3" customWidth="1"/>
    <col min="10" max="10" width="9.28125" style="3" customWidth="1"/>
    <col min="11" max="11" width="8.8515625" style="3" customWidth="1"/>
    <col min="12" max="12" width="9.421875" style="3" customWidth="1"/>
    <col min="13" max="13" width="9.28125" style="3" customWidth="1"/>
    <col min="14" max="14" width="9.8515625" style="3" customWidth="1"/>
    <col min="15" max="15" width="1.28515625" style="3" customWidth="1"/>
    <col min="16" max="16" width="20.57421875" style="3" customWidth="1"/>
    <col min="17" max="17" width="8.140625" style="45" customWidth="1"/>
    <col min="18" max="16384" width="9.140625" style="45" customWidth="1"/>
  </cols>
  <sheetData>
    <row r="1" spans="1:16" s="4" customFormat="1" ht="23.25" customHeight="1">
      <c r="A1" s="1"/>
      <c r="B1" s="1" t="s">
        <v>0</v>
      </c>
      <c r="C1" s="2">
        <v>10.3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</row>
    <row r="2" spans="1:16" s="7" customFormat="1" ht="23.25" customHeight="1">
      <c r="A2" s="5"/>
      <c r="B2" s="1" t="s">
        <v>2</v>
      </c>
      <c r="C2" s="2">
        <v>10.3</v>
      </c>
      <c r="D2" s="1" t="s">
        <v>3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</row>
    <row r="3" spans="1:16" s="10" customFormat="1" ht="11.25" customHeight="1">
      <c r="A3" s="8"/>
      <c r="B3" s="8"/>
      <c r="C3" s="8"/>
      <c r="D3" s="8"/>
      <c r="E3" s="7"/>
      <c r="F3" s="9"/>
      <c r="G3" s="9"/>
      <c r="H3" s="9"/>
      <c r="I3" s="9"/>
      <c r="J3" s="9"/>
      <c r="K3" s="9"/>
      <c r="L3" s="9"/>
      <c r="M3" s="9"/>
      <c r="N3" s="9"/>
      <c r="O3" s="8"/>
      <c r="P3" s="8"/>
    </row>
    <row r="4" spans="1:16" s="6" customFormat="1" ht="24" customHeight="1">
      <c r="A4" s="11" t="s">
        <v>4</v>
      </c>
      <c r="B4" s="11"/>
      <c r="C4" s="11"/>
      <c r="D4" s="12"/>
      <c r="E4" s="13" t="s">
        <v>5</v>
      </c>
      <c r="F4" s="11"/>
      <c r="G4" s="11"/>
      <c r="H4" s="11"/>
      <c r="I4" s="11"/>
      <c r="J4" s="11"/>
      <c r="K4" s="11"/>
      <c r="L4" s="11"/>
      <c r="M4" s="11"/>
      <c r="N4" s="12"/>
      <c r="O4" s="13" t="s">
        <v>6</v>
      </c>
      <c r="P4" s="11"/>
    </row>
    <row r="5" spans="1:16" s="6" customFormat="1" ht="24" customHeight="1">
      <c r="A5" s="14"/>
      <c r="B5" s="14"/>
      <c r="C5" s="14"/>
      <c r="D5" s="15"/>
      <c r="E5" s="16" t="s">
        <v>7</v>
      </c>
      <c r="F5" s="17"/>
      <c r="G5" s="17"/>
      <c r="H5" s="17"/>
      <c r="I5" s="17"/>
      <c r="J5" s="17"/>
      <c r="K5" s="17"/>
      <c r="L5" s="17"/>
      <c r="M5" s="17"/>
      <c r="N5" s="18"/>
      <c r="O5" s="19"/>
      <c r="P5" s="14"/>
    </row>
    <row r="6" spans="1:16" s="6" customFormat="1" ht="24" customHeight="1">
      <c r="A6" s="14"/>
      <c r="B6" s="14"/>
      <c r="C6" s="14"/>
      <c r="D6" s="15"/>
      <c r="E6" s="20" t="s">
        <v>8</v>
      </c>
      <c r="F6" s="9" t="s">
        <v>9</v>
      </c>
      <c r="G6" s="21"/>
      <c r="H6" s="21"/>
      <c r="I6" s="21"/>
      <c r="J6" s="21"/>
      <c r="K6" s="21"/>
      <c r="L6" s="21"/>
      <c r="M6" s="21"/>
      <c r="N6" s="21" t="s">
        <v>10</v>
      </c>
      <c r="O6" s="19"/>
      <c r="P6" s="14"/>
    </row>
    <row r="7" spans="1:16" s="6" customFormat="1" ht="24" customHeight="1">
      <c r="A7" s="17"/>
      <c r="B7" s="17"/>
      <c r="C7" s="17"/>
      <c r="D7" s="18"/>
      <c r="E7" s="22" t="s">
        <v>11</v>
      </c>
      <c r="F7" s="23" t="s">
        <v>12</v>
      </c>
      <c r="G7" s="24" t="s">
        <v>13</v>
      </c>
      <c r="H7" s="24" t="s">
        <v>14</v>
      </c>
      <c r="I7" s="24" t="s">
        <v>15</v>
      </c>
      <c r="J7" s="24" t="s">
        <v>16</v>
      </c>
      <c r="K7" s="24" t="s">
        <v>17</v>
      </c>
      <c r="L7" s="24" t="s">
        <v>18</v>
      </c>
      <c r="M7" s="24" t="s">
        <v>19</v>
      </c>
      <c r="N7" s="23" t="s">
        <v>20</v>
      </c>
      <c r="O7" s="16"/>
      <c r="P7" s="17"/>
    </row>
    <row r="8" spans="1:16" s="6" customFormat="1" ht="4.5" customHeight="1">
      <c r="A8" s="8"/>
      <c r="B8" s="8"/>
      <c r="C8" s="8"/>
      <c r="D8" s="25"/>
      <c r="E8" s="20"/>
      <c r="F8" s="9"/>
      <c r="G8" s="20"/>
      <c r="H8" s="9"/>
      <c r="I8" s="20"/>
      <c r="J8" s="9"/>
      <c r="K8" s="20"/>
      <c r="L8" s="20"/>
      <c r="M8" s="20"/>
      <c r="N8" s="9"/>
      <c r="O8" s="26"/>
      <c r="P8" s="8"/>
    </row>
    <row r="9" spans="1:16" s="7" customFormat="1" ht="22.5" customHeight="1">
      <c r="A9" s="27" t="s">
        <v>21</v>
      </c>
      <c r="B9" s="28"/>
      <c r="C9" s="28"/>
      <c r="D9" s="29"/>
      <c r="E9" s="30">
        <f aca="true" t="shared" si="0" ref="E9:E18">SUM(F9:N9)</f>
        <v>1375594</v>
      </c>
      <c r="F9" s="30">
        <f aca="true" t="shared" si="1" ref="F9:N9">SUM(F10,F14)</f>
        <v>3030</v>
      </c>
      <c r="G9" s="30">
        <f t="shared" si="1"/>
        <v>45065</v>
      </c>
      <c r="H9" s="30">
        <f t="shared" si="1"/>
        <v>55841</v>
      </c>
      <c r="I9" s="30">
        <f t="shared" si="1"/>
        <v>193298</v>
      </c>
      <c r="J9" s="30">
        <f t="shared" si="1"/>
        <v>326086</v>
      </c>
      <c r="K9" s="30">
        <f t="shared" si="1"/>
        <v>209812</v>
      </c>
      <c r="L9" s="30">
        <f t="shared" si="1"/>
        <v>273600</v>
      </c>
      <c r="M9" s="30">
        <f t="shared" si="1"/>
        <v>160472</v>
      </c>
      <c r="N9" s="30">
        <f t="shared" si="1"/>
        <v>108390</v>
      </c>
      <c r="O9" s="31" t="s">
        <v>22</v>
      </c>
      <c r="P9" s="28"/>
    </row>
    <row r="10" spans="1:16" s="10" customFormat="1" ht="22.5" customHeight="1">
      <c r="A10" s="27" t="s">
        <v>23</v>
      </c>
      <c r="D10" s="32"/>
      <c r="E10" s="30">
        <f t="shared" si="0"/>
        <v>1076482</v>
      </c>
      <c r="F10" s="33">
        <f aca="true" t="shared" si="2" ref="F10:N10">SUM(F11:F13)</f>
        <v>2675</v>
      </c>
      <c r="G10" s="33">
        <f t="shared" si="2"/>
        <v>40571</v>
      </c>
      <c r="H10" s="33">
        <f t="shared" si="2"/>
        <v>50275</v>
      </c>
      <c r="I10" s="33">
        <f t="shared" si="2"/>
        <v>165152</v>
      </c>
      <c r="J10" s="33">
        <f t="shared" si="2"/>
        <v>264345</v>
      </c>
      <c r="K10" s="33">
        <f t="shared" si="2"/>
        <v>162202</v>
      </c>
      <c r="L10" s="33">
        <f t="shared" si="2"/>
        <v>200083</v>
      </c>
      <c r="M10" s="33">
        <f t="shared" si="2"/>
        <v>106170</v>
      </c>
      <c r="N10" s="33">
        <f t="shared" si="2"/>
        <v>85009</v>
      </c>
      <c r="O10" s="31" t="s">
        <v>24</v>
      </c>
      <c r="P10" s="6"/>
    </row>
    <row r="11" spans="1:16" s="10" customFormat="1" ht="22.5" customHeight="1">
      <c r="A11" s="34" t="s">
        <v>25</v>
      </c>
      <c r="D11" s="32"/>
      <c r="E11" s="35">
        <f t="shared" si="0"/>
        <v>1047031</v>
      </c>
      <c r="F11" s="36">
        <v>2632</v>
      </c>
      <c r="G11" s="35">
        <v>39172</v>
      </c>
      <c r="H11" s="37">
        <v>48059</v>
      </c>
      <c r="I11" s="37">
        <v>158635</v>
      </c>
      <c r="J11" s="37">
        <v>255162</v>
      </c>
      <c r="K11" s="37">
        <v>157315</v>
      </c>
      <c r="L11" s="37">
        <v>195807</v>
      </c>
      <c r="M11" s="37">
        <v>105240</v>
      </c>
      <c r="N11" s="36">
        <v>85009</v>
      </c>
      <c r="O11" s="38" t="s">
        <v>26</v>
      </c>
      <c r="P11" s="6"/>
    </row>
    <row r="12" spans="1:16" s="10" customFormat="1" ht="22.5" customHeight="1">
      <c r="A12" s="34" t="s">
        <v>27</v>
      </c>
      <c r="D12" s="32"/>
      <c r="E12" s="35">
        <f t="shared" si="0"/>
        <v>29275</v>
      </c>
      <c r="F12" s="36">
        <v>42</v>
      </c>
      <c r="G12" s="35">
        <v>1394</v>
      </c>
      <c r="H12" s="37">
        <v>2209</v>
      </c>
      <c r="I12" s="37">
        <v>6476</v>
      </c>
      <c r="J12" s="37">
        <v>9183</v>
      </c>
      <c r="K12" s="37">
        <v>4872</v>
      </c>
      <c r="L12" s="37">
        <v>4169</v>
      </c>
      <c r="M12" s="37">
        <v>930</v>
      </c>
      <c r="N12" s="36" t="s">
        <v>28</v>
      </c>
      <c r="O12" s="38" t="s">
        <v>29</v>
      </c>
      <c r="P12" s="6"/>
    </row>
    <row r="13" spans="1:16" s="10" customFormat="1" ht="22.5" customHeight="1">
      <c r="A13" s="34" t="s">
        <v>30</v>
      </c>
      <c r="D13" s="32"/>
      <c r="E13" s="35">
        <f t="shared" si="0"/>
        <v>176</v>
      </c>
      <c r="F13" s="36">
        <v>1</v>
      </c>
      <c r="G13" s="35">
        <v>5</v>
      </c>
      <c r="H13" s="37">
        <v>7</v>
      </c>
      <c r="I13" s="37">
        <v>41</v>
      </c>
      <c r="J13" s="37" t="s">
        <v>28</v>
      </c>
      <c r="K13" s="37">
        <v>15</v>
      </c>
      <c r="L13" s="37">
        <v>107</v>
      </c>
      <c r="M13" s="37" t="s">
        <v>28</v>
      </c>
      <c r="N13" s="36" t="s">
        <v>28</v>
      </c>
      <c r="O13" s="38" t="s">
        <v>31</v>
      </c>
      <c r="P13" s="6"/>
    </row>
    <row r="14" spans="1:16" s="10" customFormat="1" ht="22.5" customHeight="1">
      <c r="A14" s="27" t="s">
        <v>32</v>
      </c>
      <c r="D14" s="32"/>
      <c r="E14" s="30">
        <f t="shared" si="0"/>
        <v>299112</v>
      </c>
      <c r="F14" s="33">
        <f aca="true" t="shared" si="3" ref="F14:N14">SUM(F15:F18)</f>
        <v>355</v>
      </c>
      <c r="G14" s="33">
        <f t="shared" si="3"/>
        <v>4494</v>
      </c>
      <c r="H14" s="33">
        <f t="shared" si="3"/>
        <v>5566</v>
      </c>
      <c r="I14" s="33">
        <f t="shared" si="3"/>
        <v>28146</v>
      </c>
      <c r="J14" s="33">
        <f t="shared" si="3"/>
        <v>61741</v>
      </c>
      <c r="K14" s="33">
        <f t="shared" si="3"/>
        <v>47610</v>
      </c>
      <c r="L14" s="33">
        <f t="shared" si="3"/>
        <v>73517</v>
      </c>
      <c r="M14" s="33">
        <f t="shared" si="3"/>
        <v>54302</v>
      </c>
      <c r="N14" s="33">
        <f t="shared" si="3"/>
        <v>23381</v>
      </c>
      <c r="O14" s="31" t="s">
        <v>33</v>
      </c>
      <c r="P14" s="6"/>
    </row>
    <row r="15" spans="1:16" s="10" customFormat="1" ht="22.5" customHeight="1">
      <c r="A15" s="34" t="s">
        <v>34</v>
      </c>
      <c r="D15" s="32"/>
      <c r="E15" s="35">
        <f t="shared" si="0"/>
        <v>87651</v>
      </c>
      <c r="F15" s="36">
        <v>74</v>
      </c>
      <c r="G15" s="35">
        <v>1060</v>
      </c>
      <c r="H15" s="37">
        <v>1452</v>
      </c>
      <c r="I15" s="37">
        <v>7108</v>
      </c>
      <c r="J15" s="37">
        <v>16089</v>
      </c>
      <c r="K15" s="37">
        <v>11784</v>
      </c>
      <c r="L15" s="37">
        <v>23528</v>
      </c>
      <c r="M15" s="37">
        <v>20904</v>
      </c>
      <c r="N15" s="36">
        <v>5652</v>
      </c>
      <c r="O15" s="38" t="s">
        <v>35</v>
      </c>
      <c r="P15" s="6"/>
    </row>
    <row r="16" spans="1:16" s="10" customFormat="1" ht="22.5" customHeight="1">
      <c r="A16" s="34" t="s">
        <v>36</v>
      </c>
      <c r="D16" s="32"/>
      <c r="E16" s="35">
        <f t="shared" si="0"/>
        <v>572</v>
      </c>
      <c r="F16" s="36" t="s">
        <v>28</v>
      </c>
      <c r="G16" s="35">
        <v>5</v>
      </c>
      <c r="H16" s="37">
        <v>2</v>
      </c>
      <c r="I16" s="37">
        <v>16</v>
      </c>
      <c r="J16" s="37">
        <v>63</v>
      </c>
      <c r="K16" s="37">
        <v>50</v>
      </c>
      <c r="L16" s="37">
        <v>21</v>
      </c>
      <c r="M16" s="37">
        <v>415</v>
      </c>
      <c r="N16" s="36" t="s">
        <v>28</v>
      </c>
      <c r="O16" s="38" t="s">
        <v>37</v>
      </c>
      <c r="P16" s="6"/>
    </row>
    <row r="17" spans="1:16" s="10" customFormat="1" ht="22.5" customHeight="1">
      <c r="A17" s="34" t="s">
        <v>38</v>
      </c>
      <c r="D17" s="32"/>
      <c r="E17" s="35">
        <f t="shared" si="0"/>
        <v>236</v>
      </c>
      <c r="F17" s="36">
        <v>3</v>
      </c>
      <c r="G17" s="35" t="s">
        <v>28</v>
      </c>
      <c r="H17" s="37">
        <v>9</v>
      </c>
      <c r="I17" s="37">
        <v>25</v>
      </c>
      <c r="J17" s="37">
        <v>89</v>
      </c>
      <c r="K17" s="37">
        <v>50</v>
      </c>
      <c r="L17" s="37">
        <v>60</v>
      </c>
      <c r="M17" s="37" t="s">
        <v>28</v>
      </c>
      <c r="N17" s="36" t="s">
        <v>28</v>
      </c>
      <c r="O17" s="38" t="s">
        <v>39</v>
      </c>
      <c r="P17" s="6"/>
    </row>
    <row r="18" spans="1:16" s="10" customFormat="1" ht="22.5" customHeight="1">
      <c r="A18" s="34" t="s">
        <v>40</v>
      </c>
      <c r="D18" s="32"/>
      <c r="E18" s="35">
        <f t="shared" si="0"/>
        <v>210653</v>
      </c>
      <c r="F18" s="36">
        <v>278</v>
      </c>
      <c r="G18" s="35">
        <v>3429</v>
      </c>
      <c r="H18" s="37">
        <v>4103</v>
      </c>
      <c r="I18" s="37">
        <v>20997</v>
      </c>
      <c r="J18" s="37">
        <v>45500</v>
      </c>
      <c r="K18" s="37">
        <v>35726</v>
      </c>
      <c r="L18" s="37">
        <v>49908</v>
      </c>
      <c r="M18" s="37">
        <v>32983</v>
      </c>
      <c r="N18" s="36">
        <v>17729</v>
      </c>
      <c r="O18" s="38" t="s">
        <v>41</v>
      </c>
      <c r="P18" s="6"/>
    </row>
    <row r="19" spans="1:16" s="10" customFormat="1" ht="14.25" customHeight="1">
      <c r="A19" s="39"/>
      <c r="B19" s="40"/>
      <c r="C19" s="40"/>
      <c r="D19" s="41"/>
      <c r="E19" s="42"/>
      <c r="F19" s="42"/>
      <c r="G19" s="43"/>
      <c r="H19" s="41"/>
      <c r="I19" s="41"/>
      <c r="J19" s="41"/>
      <c r="K19" s="41"/>
      <c r="L19" s="41"/>
      <c r="M19" s="41"/>
      <c r="N19" s="42"/>
      <c r="O19" s="44"/>
      <c r="P19" s="40"/>
    </row>
    <row r="20" spans="1:15" s="10" customFormat="1" ht="6" customHeight="1">
      <c r="A20" s="34"/>
      <c r="O20" s="34"/>
    </row>
    <row r="21" spans="1:16" s="10" customFormat="1" ht="22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s="10" customFormat="1" ht="22.5" customHeight="1">
      <c r="A22" s="6" t="s">
        <v>43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10" customFormat="1" ht="18.75">
      <c r="A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ht="21">
      <c r="A24" s="6"/>
    </row>
    <row r="25" ht="21">
      <c r="A25" s="6"/>
    </row>
    <row r="26" ht="21">
      <c r="A26" s="6"/>
    </row>
  </sheetData>
  <mergeCells count="4">
    <mergeCell ref="A4:D7"/>
    <mergeCell ref="O4:P7"/>
    <mergeCell ref="E4:N4"/>
    <mergeCell ref="E5:N5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2005-08-23T08:08:15Z</dcterms:created>
  <dcterms:modified xsi:type="dcterms:W3CDTF">2005-08-23T08:08:27Z</dcterms:modified>
  <cp:category/>
  <cp:version/>
  <cp:contentType/>
  <cp:contentStatus/>
</cp:coreProperties>
</file>