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1.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<sst xmlns="http://schemas.openxmlformats.org/spreadsheetml/2006/main" count="68" uniqueCount="58">
  <si>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ตาราง</t>
  </si>
  <si>
    <t>TABLE</t>
  </si>
  <si>
    <t>Total</t>
  </si>
  <si>
    <t>ประเภทอุตสาหกรรม</t>
  </si>
  <si>
    <t>Type of industries</t>
  </si>
  <si>
    <t>Others</t>
  </si>
  <si>
    <t>รวมยอด</t>
  </si>
  <si>
    <t>อัตราการเปลี่ยนแปลง</t>
  </si>
  <si>
    <t>Percent change</t>
  </si>
  <si>
    <t>การเกษตร</t>
  </si>
  <si>
    <t>อาหาร</t>
  </si>
  <si>
    <t>เครื่องดื่ม</t>
  </si>
  <si>
    <t>สิ่งทอ</t>
  </si>
  <si>
    <t>เครื่องแต่งกาย</t>
  </si>
  <si>
    <t>เครื่องหนัง</t>
  </si>
  <si>
    <t>ไม้และผลิตภัณฑ์จากไม้</t>
  </si>
  <si>
    <t>เฟอร์นิเจอร์และเครื่องเรือน</t>
  </si>
  <si>
    <t>กระดาษและผลิตภัณฑ์จากกระดาษ</t>
  </si>
  <si>
    <t>สิ่งพิมพ์</t>
  </si>
  <si>
    <t>เคมี</t>
  </si>
  <si>
    <t>ปิโตรเคมีและผลิตภัณฑ์</t>
  </si>
  <si>
    <t>ยาง</t>
  </si>
  <si>
    <t>พลาสติก</t>
  </si>
  <si>
    <t>อโลหะ</t>
  </si>
  <si>
    <t>โลหะ</t>
  </si>
  <si>
    <t>ผลิตภัณฑ์โลหะ</t>
  </si>
  <si>
    <t>เครืองจักรกล</t>
  </si>
  <si>
    <t>ไฟฟ้า</t>
  </si>
  <si>
    <t>ขนส่ง</t>
  </si>
  <si>
    <t>อื่น ๆ</t>
  </si>
  <si>
    <t>Agriculture</t>
  </si>
  <si>
    <t>Food</t>
  </si>
  <si>
    <t>Beverages</t>
  </si>
  <si>
    <t>Textils</t>
  </si>
  <si>
    <t>Leather products</t>
  </si>
  <si>
    <t>Wood and wood products</t>
  </si>
  <si>
    <t>Furniture</t>
  </si>
  <si>
    <t>Paper and paper producrts</t>
  </si>
  <si>
    <t>Wearing appared</t>
  </si>
  <si>
    <t>Printing</t>
  </si>
  <si>
    <t>Chemaical</t>
  </si>
  <si>
    <t>Petrochemical and produst</t>
  </si>
  <si>
    <t>Rubber</t>
  </si>
  <si>
    <t>Plastic</t>
  </si>
  <si>
    <t>Non-metallic</t>
  </si>
  <si>
    <t>Metals</t>
  </si>
  <si>
    <t>Metal products</t>
  </si>
  <si>
    <t>Machinery and equipment</t>
  </si>
  <si>
    <t>Electricity</t>
  </si>
  <si>
    <t>Transport</t>
  </si>
  <si>
    <t>(2007)</t>
  </si>
  <si>
    <t>(2006)</t>
  </si>
  <si>
    <t>(2005)</t>
  </si>
  <si>
    <t xml:space="preserve">    ที่มา:   สำนักงานอุตสาหกรรมจังหวัดเชียงราย</t>
  </si>
  <si>
    <t>Source : Chiang Rai Provincial  Industrial Office</t>
  </si>
  <si>
    <t>-</t>
  </si>
  <si>
    <t>จำนวนสถานประกอบการอุตสาหกรรม จำนวนเงินทุน และจำนวนคนทำงาน จำแนกตามประเภทอุตสาหกรรม พ.ศ. 2548 - 2550</t>
  </si>
  <si>
    <t>NUMBER OF INDUSTRIAL ESTABLISHMENTS, CAPITAL AND EMPLOYEES BY TYPE OF INDUSTRIES :  2005 - 2007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</si>
</sst>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t&quot;$&quot;#,##0_);\(t&quot;$&quot;#,##0\)"/>
    <numFmt numFmtId="197" formatCode="t&quot;$&quot;#,##0_);[Red]\(t&quot;$&quot;#,##0\)"/>
    <numFmt numFmtId="198" formatCode="t&quot;$&quot;#,##0.00_);\(t&quot;$&quot;#,##0.00\)"/>
    <numFmt numFmtId="199" formatCode="t&quot;$&quot;#,##0.00_);[Red]\(t&quot;$&quot;#,##0.00\)"/>
    <numFmt numFmtId="200" formatCode="_-* #,##0.0_-;\-* #,##0.0_-;_-* &quot;-&quot;??_-;_-@_-"/>
    <numFmt numFmtId="201" formatCode="_-* #,##0_-;\-* #,##0_-;_-* &quot;-&quot;??_-;_-@_-"/>
    <numFmt numFmtId="202" formatCode="#,##0.000"/>
    <numFmt numFmtId="203" formatCode="#,##0.0000"/>
    <numFmt numFmtId="204" formatCode="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</numFmts>
  <fonts count="7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7" fontId="2" fillId="0" borderId="4" xfId="0" applyNumberFormat="1" applyFont="1" applyBorder="1" applyAlignment="1">
      <alignment/>
    </xf>
    <xf numFmtId="187" fontId="2" fillId="0" borderId="4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 horizontal="right"/>
    </xf>
    <xf numFmtId="187" fontId="4" fillId="0" borderId="4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workbookViewId="0" topLeftCell="A16">
      <selection activeCell="E8" sqref="E8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7109375" style="1" customWidth="1"/>
    <col min="4" max="4" width="16.7109375" style="1" customWidth="1"/>
    <col min="5" max="5" width="10.140625" style="1" customWidth="1"/>
    <col min="6" max="6" width="6.28125" style="3" customWidth="1"/>
    <col min="7" max="7" width="10.140625" style="1" customWidth="1"/>
    <col min="8" max="8" width="6.28125" style="3" customWidth="1"/>
    <col min="9" max="9" width="10.140625" style="1" customWidth="1"/>
    <col min="10" max="10" width="6.28125" style="3" customWidth="1"/>
    <col min="11" max="11" width="11.00390625" style="1" customWidth="1"/>
    <col min="12" max="12" width="5.140625" style="3" customWidth="1"/>
    <col min="13" max="13" width="11.00390625" style="1" customWidth="1"/>
    <col min="14" max="14" width="5.140625" style="3" customWidth="1"/>
    <col min="15" max="15" width="1.421875" style="1" customWidth="1"/>
    <col min="16" max="16" width="23.421875" style="1" customWidth="1"/>
    <col min="17" max="17" width="8.28125" style="3" customWidth="1"/>
    <col min="18" max="16384" width="9.140625" style="3" customWidth="1"/>
  </cols>
  <sheetData>
    <row r="1" spans="1:16" s="11" customFormat="1" ht="18.75" customHeight="1">
      <c r="A1" s="9"/>
      <c r="B1" s="9" t="s">
        <v>0</v>
      </c>
      <c r="C1" s="10">
        <v>11.1</v>
      </c>
      <c r="D1" s="9" t="s">
        <v>56</v>
      </c>
      <c r="E1" s="9"/>
      <c r="G1" s="9"/>
      <c r="I1" s="9"/>
      <c r="K1" s="9"/>
      <c r="M1" s="9"/>
      <c r="O1" s="9"/>
      <c r="P1" s="9"/>
    </row>
    <row r="2" spans="1:16" s="13" customFormat="1" ht="18.75" customHeight="1">
      <c r="A2" s="12"/>
      <c r="B2" s="12" t="s">
        <v>1</v>
      </c>
      <c r="C2" s="10">
        <v>11.1</v>
      </c>
      <c r="D2" s="12" t="s">
        <v>57</v>
      </c>
      <c r="E2" s="12"/>
      <c r="G2" s="12"/>
      <c r="I2" s="12"/>
      <c r="K2" s="12"/>
      <c r="M2" s="12"/>
      <c r="O2" s="12"/>
      <c r="P2" s="12"/>
    </row>
    <row r="3" spans="1:16" ht="3" customHeight="1">
      <c r="A3" s="3"/>
      <c r="B3" s="3"/>
      <c r="C3" s="3"/>
      <c r="D3" s="3"/>
      <c r="E3" s="3"/>
      <c r="G3" s="3"/>
      <c r="I3" s="3"/>
      <c r="K3" s="3"/>
      <c r="M3" s="3"/>
      <c r="O3" s="3"/>
      <c r="P3" s="3"/>
    </row>
    <row r="4" spans="1:17" s="8" customFormat="1" ht="17.25" customHeight="1">
      <c r="A4" s="16"/>
      <c r="B4" s="16"/>
      <c r="C4" s="16"/>
      <c r="D4" s="16"/>
      <c r="E4" s="17"/>
      <c r="F4" s="19"/>
      <c r="G4" s="17"/>
      <c r="H4" s="19"/>
      <c r="I4" s="17"/>
      <c r="J4" s="19"/>
      <c r="K4" s="39" t="s">
        <v>7</v>
      </c>
      <c r="L4" s="40"/>
      <c r="M4" s="40"/>
      <c r="N4" s="41"/>
      <c r="O4" s="19"/>
      <c r="P4" s="16"/>
      <c r="Q4" s="6"/>
    </row>
    <row r="5" spans="1:17" s="8" customFormat="1" ht="15.75" customHeight="1">
      <c r="A5" s="49" t="s">
        <v>3</v>
      </c>
      <c r="B5" s="49"/>
      <c r="C5" s="49"/>
      <c r="D5" s="50"/>
      <c r="E5" s="51">
        <v>2548</v>
      </c>
      <c r="F5" s="50"/>
      <c r="G5" s="51">
        <v>2549</v>
      </c>
      <c r="H5" s="50"/>
      <c r="I5" s="51">
        <v>2550</v>
      </c>
      <c r="J5" s="50"/>
      <c r="K5" s="42" t="s">
        <v>8</v>
      </c>
      <c r="L5" s="43"/>
      <c r="M5" s="43"/>
      <c r="N5" s="44"/>
      <c r="O5" s="47" t="s">
        <v>4</v>
      </c>
      <c r="P5" s="48"/>
      <c r="Q5" s="6"/>
    </row>
    <row r="6" spans="1:17" s="8" customFormat="1" ht="15.75" customHeight="1">
      <c r="A6" s="49"/>
      <c r="B6" s="49"/>
      <c r="C6" s="49"/>
      <c r="D6" s="50"/>
      <c r="E6" s="52" t="s">
        <v>52</v>
      </c>
      <c r="F6" s="53"/>
      <c r="G6" s="52" t="s">
        <v>51</v>
      </c>
      <c r="H6" s="53"/>
      <c r="I6" s="52" t="s">
        <v>50</v>
      </c>
      <c r="J6" s="53"/>
      <c r="K6" s="39">
        <v>2549</v>
      </c>
      <c r="L6" s="41"/>
      <c r="M6" s="39">
        <v>2550</v>
      </c>
      <c r="N6" s="41"/>
      <c r="O6" s="47"/>
      <c r="P6" s="48"/>
      <c r="Q6" s="6"/>
    </row>
    <row r="7" spans="1:17" s="8" customFormat="1" ht="15.75" customHeight="1">
      <c r="A7" s="2"/>
      <c r="B7" s="2"/>
      <c r="C7" s="2"/>
      <c r="D7" s="2"/>
      <c r="E7" s="18"/>
      <c r="F7" s="26"/>
      <c r="G7" s="18"/>
      <c r="H7" s="26"/>
      <c r="I7" s="18"/>
      <c r="J7" s="26"/>
      <c r="K7" s="37" t="s">
        <v>51</v>
      </c>
      <c r="L7" s="38"/>
      <c r="M7" s="37" t="s">
        <v>50</v>
      </c>
      <c r="N7" s="38"/>
      <c r="O7" s="18"/>
      <c r="P7" s="2"/>
      <c r="Q7" s="6"/>
    </row>
    <row r="8" spans="1:16" s="6" customFormat="1" ht="21.75" customHeight="1">
      <c r="A8" s="45" t="s">
        <v>6</v>
      </c>
      <c r="B8" s="45"/>
      <c r="C8" s="45"/>
      <c r="D8" s="46"/>
      <c r="E8" s="27">
        <f>SUM(E9:E29)</f>
        <v>642</v>
      </c>
      <c r="G8" s="27">
        <f>SUM(G9:G29)</f>
        <v>704</v>
      </c>
      <c r="I8" s="27">
        <f>SUM(I9:I29)</f>
        <v>773</v>
      </c>
      <c r="K8" s="36">
        <f>(G8-E8)/E8*100</f>
        <v>9.657320872274143</v>
      </c>
      <c r="L8" s="34"/>
      <c r="M8" s="36">
        <f>(I8-G8)/G8*100</f>
        <v>9.801136363636363</v>
      </c>
      <c r="O8" s="7"/>
      <c r="P8" s="20" t="s">
        <v>2</v>
      </c>
    </row>
    <row r="9" spans="1:16" s="22" customFormat="1" ht="15.75" customHeight="1">
      <c r="A9" s="21"/>
      <c r="B9" s="22" t="s">
        <v>9</v>
      </c>
      <c r="C9" s="21"/>
      <c r="D9" s="23"/>
      <c r="E9" s="28">
        <v>202</v>
      </c>
      <c r="F9" s="29"/>
      <c r="G9" s="28">
        <v>210</v>
      </c>
      <c r="H9" s="29"/>
      <c r="I9" s="28">
        <v>221</v>
      </c>
      <c r="J9" s="29"/>
      <c r="K9" s="32">
        <f aca="true" t="shared" si="0" ref="K9:M29">(G9-E9)/E9*100</f>
        <v>3.9603960396039604</v>
      </c>
      <c r="L9" s="34"/>
      <c r="M9" s="32">
        <f t="shared" si="0"/>
        <v>5.238095238095238</v>
      </c>
      <c r="N9" s="34"/>
      <c r="O9" s="24"/>
      <c r="P9" s="22" t="s">
        <v>30</v>
      </c>
    </row>
    <row r="10" spans="2:16" s="22" customFormat="1" ht="15.75" customHeight="1">
      <c r="B10" s="22" t="s">
        <v>10</v>
      </c>
      <c r="D10" s="25"/>
      <c r="E10" s="28">
        <v>85</v>
      </c>
      <c r="F10" s="29"/>
      <c r="G10" s="28">
        <v>96</v>
      </c>
      <c r="H10" s="29"/>
      <c r="I10" s="28">
        <v>104</v>
      </c>
      <c r="J10" s="29"/>
      <c r="K10" s="32">
        <f t="shared" si="0"/>
        <v>12.941176470588237</v>
      </c>
      <c r="L10" s="34"/>
      <c r="M10" s="32">
        <f t="shared" si="0"/>
        <v>8.333333333333332</v>
      </c>
      <c r="N10" s="34"/>
      <c r="O10" s="24"/>
      <c r="P10" s="22" t="s">
        <v>31</v>
      </c>
    </row>
    <row r="11" spans="2:16" s="22" customFormat="1" ht="15.75" customHeight="1">
      <c r="B11" s="22" t="s">
        <v>11</v>
      </c>
      <c r="D11" s="25"/>
      <c r="E11" s="28">
        <v>5</v>
      </c>
      <c r="F11" s="29"/>
      <c r="G11" s="28">
        <v>5</v>
      </c>
      <c r="H11" s="29"/>
      <c r="I11" s="28">
        <v>5</v>
      </c>
      <c r="J11" s="29"/>
      <c r="K11" s="32">
        <f t="shared" si="0"/>
        <v>0</v>
      </c>
      <c r="L11" s="34"/>
      <c r="M11" s="32">
        <f t="shared" si="0"/>
        <v>0</v>
      </c>
      <c r="N11" s="34"/>
      <c r="O11" s="24"/>
      <c r="P11" s="22" t="s">
        <v>32</v>
      </c>
    </row>
    <row r="12" spans="2:16" s="22" customFormat="1" ht="15.75" customHeight="1">
      <c r="B12" s="22" t="s">
        <v>12</v>
      </c>
      <c r="D12" s="25"/>
      <c r="E12" s="28">
        <v>2</v>
      </c>
      <c r="F12" s="29"/>
      <c r="G12" s="28">
        <v>2</v>
      </c>
      <c r="H12" s="29"/>
      <c r="I12" s="28">
        <v>2</v>
      </c>
      <c r="J12" s="29"/>
      <c r="K12" s="32">
        <f t="shared" si="0"/>
        <v>0</v>
      </c>
      <c r="L12" s="34"/>
      <c r="M12" s="32">
        <f t="shared" si="0"/>
        <v>0</v>
      </c>
      <c r="N12" s="34"/>
      <c r="O12" s="24"/>
      <c r="P12" s="22" t="s">
        <v>33</v>
      </c>
    </row>
    <row r="13" spans="2:16" s="22" customFormat="1" ht="15.75" customHeight="1">
      <c r="B13" s="22" t="s">
        <v>13</v>
      </c>
      <c r="D13" s="25"/>
      <c r="E13" s="28">
        <v>1</v>
      </c>
      <c r="F13" s="29"/>
      <c r="G13" s="28">
        <v>1</v>
      </c>
      <c r="H13" s="29"/>
      <c r="I13" s="28">
        <v>1</v>
      </c>
      <c r="J13" s="29"/>
      <c r="K13" s="32">
        <f t="shared" si="0"/>
        <v>0</v>
      </c>
      <c r="L13" s="34"/>
      <c r="M13" s="32">
        <f t="shared" si="0"/>
        <v>0</v>
      </c>
      <c r="N13" s="34"/>
      <c r="O13" s="24"/>
      <c r="P13" s="22" t="s">
        <v>38</v>
      </c>
    </row>
    <row r="14" spans="2:16" s="22" customFormat="1" ht="15.75" customHeight="1">
      <c r="B14" s="22" t="s">
        <v>14</v>
      </c>
      <c r="D14" s="25"/>
      <c r="E14" s="30" t="s">
        <v>55</v>
      </c>
      <c r="F14" s="31"/>
      <c r="G14" s="30" t="s">
        <v>55</v>
      </c>
      <c r="H14" s="31"/>
      <c r="I14" s="28">
        <v>3</v>
      </c>
      <c r="J14" s="29"/>
      <c r="K14" s="33" t="s">
        <v>55</v>
      </c>
      <c r="L14" s="35"/>
      <c r="M14" s="33" t="s">
        <v>55</v>
      </c>
      <c r="N14" s="35"/>
      <c r="O14" s="24"/>
      <c r="P14" s="22" t="s">
        <v>34</v>
      </c>
    </row>
    <row r="15" spans="2:16" s="22" customFormat="1" ht="15.75" customHeight="1">
      <c r="B15" s="22" t="s">
        <v>15</v>
      </c>
      <c r="D15" s="25"/>
      <c r="E15" s="28">
        <v>14</v>
      </c>
      <c r="F15" s="29"/>
      <c r="G15" s="28">
        <v>18</v>
      </c>
      <c r="H15" s="29"/>
      <c r="I15" s="28">
        <v>21</v>
      </c>
      <c r="J15" s="29"/>
      <c r="K15" s="32">
        <f t="shared" si="0"/>
        <v>28.57142857142857</v>
      </c>
      <c r="L15" s="34"/>
      <c r="M15" s="32">
        <f t="shared" si="0"/>
        <v>16.666666666666664</v>
      </c>
      <c r="N15" s="34"/>
      <c r="O15" s="24"/>
      <c r="P15" s="22" t="s">
        <v>35</v>
      </c>
    </row>
    <row r="16" spans="2:16" s="22" customFormat="1" ht="15.75" customHeight="1">
      <c r="B16" s="22" t="s">
        <v>16</v>
      </c>
      <c r="D16" s="25"/>
      <c r="E16" s="28">
        <v>33</v>
      </c>
      <c r="F16" s="29"/>
      <c r="G16" s="28">
        <v>49</v>
      </c>
      <c r="H16" s="29"/>
      <c r="I16" s="28">
        <v>70</v>
      </c>
      <c r="J16" s="29"/>
      <c r="K16" s="32">
        <f t="shared" si="0"/>
        <v>48.484848484848484</v>
      </c>
      <c r="L16" s="34"/>
      <c r="M16" s="32">
        <f t="shared" si="0"/>
        <v>42.857142857142854</v>
      </c>
      <c r="N16" s="34"/>
      <c r="O16" s="24"/>
      <c r="P16" s="22" t="s">
        <v>36</v>
      </c>
    </row>
    <row r="17" spans="2:16" s="22" customFormat="1" ht="15.75" customHeight="1">
      <c r="B17" s="22" t="s">
        <v>17</v>
      </c>
      <c r="D17" s="25"/>
      <c r="E17" s="28">
        <v>14</v>
      </c>
      <c r="F17" s="29"/>
      <c r="G17" s="28">
        <v>14</v>
      </c>
      <c r="H17" s="29"/>
      <c r="I17" s="28">
        <v>14</v>
      </c>
      <c r="J17" s="29"/>
      <c r="K17" s="32">
        <f t="shared" si="0"/>
        <v>0</v>
      </c>
      <c r="L17" s="34"/>
      <c r="M17" s="32">
        <f t="shared" si="0"/>
        <v>0</v>
      </c>
      <c r="N17" s="34"/>
      <c r="O17" s="24"/>
      <c r="P17" s="22" t="s">
        <v>37</v>
      </c>
    </row>
    <row r="18" spans="2:16" s="22" customFormat="1" ht="15.75" customHeight="1">
      <c r="B18" s="22" t="s">
        <v>18</v>
      </c>
      <c r="D18" s="25"/>
      <c r="E18" s="28">
        <v>1</v>
      </c>
      <c r="F18" s="29"/>
      <c r="G18" s="28">
        <v>1</v>
      </c>
      <c r="H18" s="29"/>
      <c r="I18" s="28">
        <v>1</v>
      </c>
      <c r="J18" s="29"/>
      <c r="K18" s="32">
        <f t="shared" si="0"/>
        <v>0</v>
      </c>
      <c r="L18" s="34"/>
      <c r="M18" s="32">
        <f t="shared" si="0"/>
        <v>0</v>
      </c>
      <c r="N18" s="34"/>
      <c r="O18" s="24"/>
      <c r="P18" s="22" t="s">
        <v>39</v>
      </c>
    </row>
    <row r="19" spans="2:16" s="22" customFormat="1" ht="15.75" customHeight="1">
      <c r="B19" s="22" t="s">
        <v>19</v>
      </c>
      <c r="D19" s="25"/>
      <c r="E19" s="28">
        <v>4</v>
      </c>
      <c r="F19" s="29"/>
      <c r="G19" s="28">
        <v>4</v>
      </c>
      <c r="H19" s="29"/>
      <c r="I19" s="28">
        <v>5</v>
      </c>
      <c r="J19" s="29"/>
      <c r="K19" s="32">
        <f t="shared" si="0"/>
        <v>0</v>
      </c>
      <c r="L19" s="34"/>
      <c r="M19" s="32">
        <f t="shared" si="0"/>
        <v>25</v>
      </c>
      <c r="N19" s="34"/>
      <c r="O19" s="24"/>
      <c r="P19" s="22" t="s">
        <v>40</v>
      </c>
    </row>
    <row r="20" spans="2:16" s="22" customFormat="1" ht="15.75" customHeight="1">
      <c r="B20" s="22" t="s">
        <v>20</v>
      </c>
      <c r="D20" s="25"/>
      <c r="E20" s="28">
        <v>6</v>
      </c>
      <c r="F20" s="29"/>
      <c r="G20" s="28">
        <v>7</v>
      </c>
      <c r="H20" s="29"/>
      <c r="I20" s="28">
        <v>7</v>
      </c>
      <c r="J20" s="29"/>
      <c r="K20" s="32">
        <f t="shared" si="0"/>
        <v>16.666666666666664</v>
      </c>
      <c r="L20" s="34"/>
      <c r="M20" s="32">
        <f t="shared" si="0"/>
        <v>0</v>
      </c>
      <c r="N20" s="34"/>
      <c r="O20" s="24"/>
      <c r="P20" s="22" t="s">
        <v>41</v>
      </c>
    </row>
    <row r="21" spans="2:16" s="22" customFormat="1" ht="15.75" customHeight="1">
      <c r="B21" s="22" t="s">
        <v>21</v>
      </c>
      <c r="D21" s="25"/>
      <c r="E21" s="28">
        <v>2</v>
      </c>
      <c r="F21" s="29"/>
      <c r="G21" s="28">
        <v>2</v>
      </c>
      <c r="H21" s="29"/>
      <c r="I21" s="28">
        <v>2</v>
      </c>
      <c r="J21" s="29"/>
      <c r="K21" s="32">
        <f t="shared" si="0"/>
        <v>0</v>
      </c>
      <c r="L21" s="34"/>
      <c r="M21" s="32">
        <f t="shared" si="0"/>
        <v>0</v>
      </c>
      <c r="N21" s="34"/>
      <c r="O21" s="24"/>
      <c r="P21" s="22" t="s">
        <v>42</v>
      </c>
    </row>
    <row r="22" spans="2:16" s="22" customFormat="1" ht="15.75" customHeight="1">
      <c r="B22" s="22" t="s">
        <v>22</v>
      </c>
      <c r="D22" s="25"/>
      <c r="E22" s="28">
        <v>9</v>
      </c>
      <c r="F22" s="29"/>
      <c r="G22" s="28">
        <v>10</v>
      </c>
      <c r="H22" s="29"/>
      <c r="I22" s="28">
        <v>12</v>
      </c>
      <c r="J22" s="29"/>
      <c r="K22" s="32">
        <f t="shared" si="0"/>
        <v>11.11111111111111</v>
      </c>
      <c r="L22" s="34"/>
      <c r="M22" s="32">
        <f t="shared" si="0"/>
        <v>20</v>
      </c>
      <c r="N22" s="34"/>
      <c r="O22" s="24"/>
      <c r="P22" s="22" t="s">
        <v>43</v>
      </c>
    </row>
    <row r="23" spans="2:16" s="22" customFormat="1" ht="15.75" customHeight="1">
      <c r="B23" s="22" t="s">
        <v>23</v>
      </c>
      <c r="D23" s="25"/>
      <c r="E23" s="28">
        <v>93</v>
      </c>
      <c r="F23" s="29"/>
      <c r="G23" s="28">
        <v>96</v>
      </c>
      <c r="H23" s="29"/>
      <c r="I23" s="28">
        <v>100</v>
      </c>
      <c r="J23" s="29"/>
      <c r="K23" s="32">
        <f t="shared" si="0"/>
        <v>3.225806451612903</v>
      </c>
      <c r="L23" s="34"/>
      <c r="M23" s="32">
        <f t="shared" si="0"/>
        <v>4.166666666666666</v>
      </c>
      <c r="N23" s="34"/>
      <c r="O23" s="24"/>
      <c r="P23" s="22" t="s">
        <v>44</v>
      </c>
    </row>
    <row r="24" spans="2:16" s="22" customFormat="1" ht="15.75" customHeight="1">
      <c r="B24" s="22" t="s">
        <v>24</v>
      </c>
      <c r="D24" s="25"/>
      <c r="E24" s="30" t="s">
        <v>55</v>
      </c>
      <c r="F24" s="31"/>
      <c r="G24" s="30" t="s">
        <v>55</v>
      </c>
      <c r="H24" s="31"/>
      <c r="I24" s="30" t="s">
        <v>55</v>
      </c>
      <c r="J24" s="31"/>
      <c r="K24" s="33" t="s">
        <v>55</v>
      </c>
      <c r="L24" s="35"/>
      <c r="M24" s="33" t="s">
        <v>55</v>
      </c>
      <c r="N24" s="35"/>
      <c r="O24" s="24"/>
      <c r="P24" s="22" t="s">
        <v>45</v>
      </c>
    </row>
    <row r="25" spans="2:16" s="22" customFormat="1" ht="15.75" customHeight="1">
      <c r="B25" s="22" t="s">
        <v>25</v>
      </c>
      <c r="D25" s="25"/>
      <c r="E25" s="28">
        <v>22</v>
      </c>
      <c r="F25" s="29"/>
      <c r="G25" s="28">
        <v>25</v>
      </c>
      <c r="H25" s="29"/>
      <c r="I25" s="28">
        <v>26</v>
      </c>
      <c r="J25" s="29"/>
      <c r="K25" s="32">
        <f t="shared" si="0"/>
        <v>13.636363636363635</v>
      </c>
      <c r="L25" s="34"/>
      <c r="M25" s="32">
        <f t="shared" si="0"/>
        <v>4</v>
      </c>
      <c r="N25" s="34"/>
      <c r="O25" s="24"/>
      <c r="P25" s="22" t="s">
        <v>46</v>
      </c>
    </row>
    <row r="26" spans="2:16" s="22" customFormat="1" ht="15.75" customHeight="1">
      <c r="B26" s="22" t="s">
        <v>26</v>
      </c>
      <c r="D26" s="25"/>
      <c r="E26" s="28">
        <v>18</v>
      </c>
      <c r="F26" s="29"/>
      <c r="G26" s="28">
        <v>19</v>
      </c>
      <c r="H26" s="29"/>
      <c r="I26" s="28">
        <v>19</v>
      </c>
      <c r="J26" s="29"/>
      <c r="K26" s="32">
        <f t="shared" si="0"/>
        <v>5.555555555555555</v>
      </c>
      <c r="L26" s="34"/>
      <c r="M26" s="32">
        <f t="shared" si="0"/>
        <v>0</v>
      </c>
      <c r="N26" s="34"/>
      <c r="O26" s="24"/>
      <c r="P26" s="22" t="s">
        <v>47</v>
      </c>
    </row>
    <row r="27" spans="2:16" s="22" customFormat="1" ht="15.75" customHeight="1">
      <c r="B27" s="22" t="s">
        <v>27</v>
      </c>
      <c r="D27" s="25"/>
      <c r="E27" s="28">
        <v>5</v>
      </c>
      <c r="F27" s="29"/>
      <c r="G27" s="28">
        <v>5</v>
      </c>
      <c r="H27" s="29"/>
      <c r="I27" s="28">
        <v>6</v>
      </c>
      <c r="J27" s="29"/>
      <c r="K27" s="32">
        <f t="shared" si="0"/>
        <v>0</v>
      </c>
      <c r="L27" s="34"/>
      <c r="M27" s="32">
        <f t="shared" si="0"/>
        <v>20</v>
      </c>
      <c r="N27" s="34"/>
      <c r="O27" s="24"/>
      <c r="P27" s="22" t="s">
        <v>48</v>
      </c>
    </row>
    <row r="28" spans="2:16" s="22" customFormat="1" ht="15.75" customHeight="1">
      <c r="B28" s="22" t="s">
        <v>28</v>
      </c>
      <c r="D28" s="25"/>
      <c r="E28" s="28">
        <v>65</v>
      </c>
      <c r="F28" s="29"/>
      <c r="G28" s="28">
        <v>67</v>
      </c>
      <c r="H28" s="29"/>
      <c r="I28" s="28">
        <v>67</v>
      </c>
      <c r="J28" s="29"/>
      <c r="K28" s="32">
        <f t="shared" si="0"/>
        <v>3.076923076923077</v>
      </c>
      <c r="L28" s="34"/>
      <c r="M28" s="32">
        <f t="shared" si="0"/>
        <v>0</v>
      </c>
      <c r="N28" s="34"/>
      <c r="O28" s="24"/>
      <c r="P28" s="22" t="s">
        <v>49</v>
      </c>
    </row>
    <row r="29" spans="2:16" s="22" customFormat="1" ht="15.75" customHeight="1">
      <c r="B29" s="22" t="s">
        <v>29</v>
      </c>
      <c r="D29" s="25"/>
      <c r="E29" s="28">
        <v>61</v>
      </c>
      <c r="F29" s="29"/>
      <c r="G29" s="28">
        <v>73</v>
      </c>
      <c r="H29" s="29"/>
      <c r="I29" s="28">
        <v>87</v>
      </c>
      <c r="J29" s="29"/>
      <c r="K29" s="32">
        <f t="shared" si="0"/>
        <v>19.672131147540984</v>
      </c>
      <c r="L29" s="34"/>
      <c r="M29" s="32">
        <f t="shared" si="0"/>
        <v>19.17808219178082</v>
      </c>
      <c r="N29" s="34"/>
      <c r="O29" s="24"/>
      <c r="P29" s="22" t="s">
        <v>5</v>
      </c>
    </row>
    <row r="30" spans="1:16" ht="3" customHeight="1">
      <c r="A30" s="2"/>
      <c r="B30" s="2"/>
      <c r="C30" s="2"/>
      <c r="D30" s="4"/>
      <c r="E30" s="5"/>
      <c r="F30" s="2"/>
      <c r="G30" s="5"/>
      <c r="H30" s="2"/>
      <c r="I30" s="5"/>
      <c r="J30" s="2"/>
      <c r="K30" s="5"/>
      <c r="L30" s="2"/>
      <c r="M30" s="5"/>
      <c r="N30" s="2"/>
      <c r="O30" s="5"/>
      <c r="P30" s="2"/>
    </row>
    <row r="31" ht="3" customHeight="1"/>
    <row r="32" spans="1:16" s="14" customFormat="1" ht="16.5" customHeight="1">
      <c r="A32" s="15"/>
      <c r="B32" s="15" t="s">
        <v>53</v>
      </c>
      <c r="C32" s="15"/>
      <c r="D32" s="15"/>
      <c r="E32" s="15"/>
      <c r="G32" s="15"/>
      <c r="I32" s="15"/>
      <c r="K32" s="15"/>
      <c r="M32" s="15"/>
      <c r="O32" s="15"/>
      <c r="P32" s="15"/>
    </row>
    <row r="33" spans="1:16" s="14" customFormat="1" ht="16.5" customHeight="1">
      <c r="A33" s="15"/>
      <c r="B33" s="15" t="s">
        <v>54</v>
      </c>
      <c r="C33" s="15"/>
      <c r="D33" s="15"/>
      <c r="E33" s="15"/>
      <c r="G33" s="15"/>
      <c r="I33" s="15"/>
      <c r="K33" s="15"/>
      <c r="M33" s="15"/>
      <c r="O33" s="15"/>
      <c r="P33" s="15"/>
    </row>
  </sheetData>
  <mergeCells count="15">
    <mergeCell ref="A8:D8"/>
    <mergeCell ref="O5:P6"/>
    <mergeCell ref="A5:D6"/>
    <mergeCell ref="E5:F5"/>
    <mergeCell ref="E6:F6"/>
    <mergeCell ref="G5:H5"/>
    <mergeCell ref="G6:H6"/>
    <mergeCell ref="I5:J5"/>
    <mergeCell ref="I6:J6"/>
    <mergeCell ref="K6:L6"/>
    <mergeCell ref="K7:L7"/>
    <mergeCell ref="K4:N4"/>
    <mergeCell ref="K5:N5"/>
    <mergeCell ref="M6:N6"/>
    <mergeCell ref="M7:N7"/>
  </mergeCells>
  <printOptions/>
  <pageMargins left="0.87" right="0.11811023622047245" top="0.7874015748031497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ATEC3</cp:lastModifiedBy>
  <cp:lastPrinted>2008-10-13T06:39:35Z</cp:lastPrinted>
  <dcterms:created xsi:type="dcterms:W3CDTF">2004-08-20T21:28:46Z</dcterms:created>
  <dcterms:modified xsi:type="dcterms:W3CDTF">2008-11-21T18:00:57Z</dcterms:modified>
  <cp:category/>
  <cp:version/>
  <cp:contentType/>
  <cp:contentStatus/>
</cp:coreProperties>
</file>