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385" activeTab="0"/>
  </bookViews>
  <sheets>
    <sheet name="T-10.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<sst xmlns="http://schemas.openxmlformats.org/spreadsheetml/2006/main" count="62" uniqueCount="58">
  <si>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ตาราง</t>
  </si>
  <si>
    <t>TABLE</t>
  </si>
  <si>
    <t>Total</t>
  </si>
  <si>
    <t>ประเภทอุตสาหกรรม</t>
  </si>
  <si>
    <t>Type of industries</t>
  </si>
  <si>
    <t>Others</t>
  </si>
  <si>
    <t>รวมยอด</t>
  </si>
  <si>
    <t>อาหาร</t>
  </si>
  <si>
    <t>เครื่องดื่ม</t>
  </si>
  <si>
    <t>ไม้และผลิตภัณฑ์จากไม้</t>
  </si>
  <si>
    <t>เฟอร์นิเจอร์และเครื่องเรือน</t>
  </si>
  <si>
    <t>กระดาษและผลิตภัณฑ์จากกระดาษ</t>
  </si>
  <si>
    <t>สิ่งพิมพ์</t>
  </si>
  <si>
    <t>เคมี</t>
  </si>
  <si>
    <t>ปิโตรเคมีและผลิตภัณฑ์</t>
  </si>
  <si>
    <t>ยาง</t>
  </si>
  <si>
    <t>พลาสติก</t>
  </si>
  <si>
    <t>อโลหะ</t>
  </si>
  <si>
    <t>โลหะ</t>
  </si>
  <si>
    <t>ผลิตภัณฑ์โลหะ</t>
  </si>
  <si>
    <t>ขนส่ง</t>
  </si>
  <si>
    <t>อื่น ๆ</t>
  </si>
  <si>
    <t>Agriculture</t>
  </si>
  <si>
    <t>Beverages</t>
  </si>
  <si>
    <t>Printing</t>
  </si>
  <si>
    <t>Rubber</t>
  </si>
  <si>
    <t>Plastic</t>
  </si>
  <si>
    <t>สิ่งทอ</t>
  </si>
  <si>
    <t>เครื่องแต่งกาย</t>
  </si>
  <si>
    <t>เครื่องหนัง</t>
  </si>
  <si>
    <t>อัตราการเปลี่ยนแปลง</t>
  </si>
  <si>
    <t>Percent change</t>
  </si>
  <si>
    <t>การเกษตร</t>
  </si>
  <si>
    <t>Food</t>
  </si>
  <si>
    <t>Textils</t>
  </si>
  <si>
    <t>Wearing appared</t>
  </si>
  <si>
    <t>Leather products</t>
  </si>
  <si>
    <t>Wood and wood products</t>
  </si>
  <si>
    <t>Furniture</t>
  </si>
  <si>
    <t>Paper and paper producrts</t>
  </si>
  <si>
    <t>Chemaical</t>
  </si>
  <si>
    <t>Petrochemical and produst</t>
  </si>
  <si>
    <t>Non-metallic</t>
  </si>
  <si>
    <t>Metals</t>
  </si>
  <si>
    <t>Metal products</t>
  </si>
  <si>
    <t>เครืองจักรกล</t>
  </si>
  <si>
    <t>Machinery and equipment</t>
  </si>
  <si>
    <t>ไฟฟ้า</t>
  </si>
  <si>
    <t>Electricity</t>
  </si>
  <si>
    <t>Transport</t>
  </si>
  <si>
    <t>(2006)</t>
  </si>
  <si>
    <t>(2007)</t>
  </si>
  <si>
    <t xml:space="preserve">    ที่มา:   สำนักงานอุตสาหกรรมจังหวัดจันทบุรี</t>
  </si>
  <si>
    <t>Source:   Chanthaburi Provincial  Industrial Office</t>
  </si>
  <si>
    <t xml:space="preserve">                                 -</t>
  </si>
  <si>
    <t>จำนวนสถานประกอบการอุตสาหกรรม จำนวนเงินทุน และจำนวนคนงาน จำแนกตามประเภทอุตสาหกรรม พ.ศ. 2549 - 2551</t>
  </si>
  <si>
    <t>NUMBER OF INDUSTRIAL ESTABLISHMENTS, CAPITAL AND EMPLOYEES BY TYPE OF INDUSTRIES:  2006 - 2008</t>
  </si>
  <si>
    <t>(2008)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</si>
</sst>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\ \ \ \ "/>
    <numFmt numFmtId="193" formatCode="#,##0\ \ "/>
    <numFmt numFmtId="194" formatCode="#,##0\ \ \ "/>
    <numFmt numFmtId="195" formatCode="#,##0\ \ \ \ \ "/>
    <numFmt numFmtId="196" formatCode="#,##0.000"/>
    <numFmt numFmtId="197" formatCode="#,##0.0"/>
    <numFmt numFmtId="198" formatCode="#,##0.00\ \ \ "/>
    <numFmt numFmtId="199" formatCode="#,##0.0\ \ \ "/>
    <numFmt numFmtId="200" formatCode="#,##0\ "/>
    <numFmt numFmtId="201" formatCode="\-\ \ \ \ \ \ \ "/>
    <numFmt numFmtId="202" formatCode="\-\ \ \ "/>
    <numFmt numFmtId="203" formatCode="\-\ \ \ \ "/>
    <numFmt numFmtId="204" formatCode="\-\ \ \ \ \ "/>
    <numFmt numFmtId="205" formatCode="\-\ "/>
    <numFmt numFmtId="206" formatCode="General\ \ \ "/>
    <numFmt numFmtId="207" formatCode="\-\ \ \ \ \ \ \ \ "/>
    <numFmt numFmtId="208" formatCode="\-\ \ "/>
  </numFmts>
  <fonts count="22">
    <font>
      <sz val="14"/>
      <name val="Cordia New"/>
      <family val="0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name val="AngsanaUPC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3" fillId="2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11" borderId="2" applyNumberFormat="0" applyAlignment="0" applyProtection="0"/>
    <xf numFmtId="0" fontId="14" fillId="0" borderId="3" applyNumberFormat="0" applyFill="0" applyAlignment="0" applyProtection="0"/>
    <xf numFmtId="0" fontId="8" fillId="12" borderId="0" applyNumberFormat="0" applyBorder="0" applyAlignment="0" applyProtection="0"/>
    <xf numFmtId="0" fontId="11" fillId="3" borderId="1" applyNumberFormat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2" fillId="2" borderId="5" applyNumberFormat="0" applyAlignment="0" applyProtection="0"/>
    <xf numFmtId="0" fontId="0" fillId="4" borderId="6" applyNumberFormat="0" applyFont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198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94" fontId="1" fillId="0" borderId="13" xfId="0" applyNumberFormat="1" applyFont="1" applyBorder="1" applyAlignment="1">
      <alignment vertical="center"/>
    </xf>
    <xf numFmtId="198" fontId="1" fillId="0" borderId="13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202" fontId="1" fillId="0" borderId="13" xfId="0" applyNumberFormat="1" applyFont="1" applyBorder="1" applyAlignment="1">
      <alignment vertical="center"/>
    </xf>
    <xf numFmtId="194" fontId="3" fillId="0" borderId="13" xfId="0" applyNumberFormat="1" applyFont="1" applyBorder="1" applyAlignment="1">
      <alignment/>
    </xf>
    <xf numFmtId="198" fontId="3" fillId="0" borderId="13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D24" sqref="D24"/>
    </sheetView>
  </sheetViews>
  <sheetFormatPr defaultColWidth="9.140625" defaultRowHeight="21.75"/>
  <cols>
    <col min="1" max="1" width="1.7109375" style="3" customWidth="1"/>
    <col min="2" max="2" width="6.7109375" style="3" customWidth="1"/>
    <col min="3" max="3" width="4.7109375" style="3" customWidth="1"/>
    <col min="4" max="4" width="16.7109375" style="3" customWidth="1"/>
    <col min="5" max="9" width="16.140625" style="3" customWidth="1"/>
    <col min="10" max="10" width="2.140625" style="3" customWidth="1"/>
    <col min="11" max="11" width="26.421875" style="3" customWidth="1"/>
    <col min="12" max="12" width="8.28125" style="1" customWidth="1"/>
    <col min="13" max="16384" width="9.140625" style="1" customWidth="1"/>
  </cols>
  <sheetData>
    <row r="1" spans="1:11" s="6" customFormat="1" ht="18.75" customHeight="1">
      <c r="A1" s="4"/>
      <c r="B1" s="4" t="s">
        <v>0</v>
      </c>
      <c r="C1" s="5">
        <v>10.1</v>
      </c>
      <c r="D1" s="4" t="s">
        <v>55</v>
      </c>
      <c r="E1" s="4"/>
      <c r="F1" s="4"/>
      <c r="G1" s="4"/>
      <c r="H1" s="4"/>
      <c r="I1" s="4"/>
      <c r="J1" s="4"/>
      <c r="K1" s="4"/>
    </row>
    <row r="2" spans="1:11" s="6" customFormat="1" ht="18.75" customHeight="1">
      <c r="A2" s="4"/>
      <c r="B2" s="4" t="s">
        <v>1</v>
      </c>
      <c r="C2" s="5">
        <v>10.1</v>
      </c>
      <c r="D2" s="4" t="s">
        <v>56</v>
      </c>
      <c r="E2" s="4"/>
      <c r="F2" s="4"/>
      <c r="G2" s="4"/>
      <c r="H2" s="4"/>
      <c r="I2" s="4"/>
      <c r="J2" s="4"/>
      <c r="K2" s="4"/>
    </row>
    <row r="3" spans="1:12" s="3" customFormat="1" ht="17.25" customHeight="1">
      <c r="A3" s="8"/>
      <c r="B3" s="8"/>
      <c r="C3" s="8"/>
      <c r="D3" s="8"/>
      <c r="E3" s="16"/>
      <c r="F3" s="17"/>
      <c r="G3" s="16"/>
      <c r="H3" s="38" t="s">
        <v>30</v>
      </c>
      <c r="I3" s="39"/>
      <c r="J3" s="18"/>
      <c r="K3" s="8"/>
      <c r="L3" s="1"/>
    </row>
    <row r="4" spans="1:12" s="3" customFormat="1" ht="15.75" customHeight="1">
      <c r="A4" s="35" t="s">
        <v>3</v>
      </c>
      <c r="B4" s="35"/>
      <c r="C4" s="35"/>
      <c r="D4" s="40"/>
      <c r="E4" s="19">
        <v>2549</v>
      </c>
      <c r="F4" s="19">
        <v>2550</v>
      </c>
      <c r="G4" s="19">
        <v>2551</v>
      </c>
      <c r="H4" s="41" t="s">
        <v>31</v>
      </c>
      <c r="I4" s="42"/>
      <c r="J4" s="34" t="s">
        <v>4</v>
      </c>
      <c r="K4" s="35"/>
      <c r="L4" s="1"/>
    </row>
    <row r="5" spans="1:12" s="3" customFormat="1" ht="13.5" customHeight="1">
      <c r="A5" s="35"/>
      <c r="B5" s="35"/>
      <c r="C5" s="35"/>
      <c r="D5" s="40"/>
      <c r="E5" s="21" t="s">
        <v>50</v>
      </c>
      <c r="F5" s="21" t="s">
        <v>51</v>
      </c>
      <c r="G5" s="21" t="s">
        <v>57</v>
      </c>
      <c r="H5" s="19">
        <v>2550</v>
      </c>
      <c r="I5" s="19">
        <v>2551</v>
      </c>
      <c r="J5" s="34"/>
      <c r="K5" s="35"/>
      <c r="L5" s="1"/>
    </row>
    <row r="6" spans="1:12" s="3" customFormat="1" ht="13.5" customHeight="1">
      <c r="A6" s="2"/>
      <c r="B6" s="2"/>
      <c r="C6" s="2"/>
      <c r="D6" s="2"/>
      <c r="E6" s="22"/>
      <c r="F6" s="20"/>
      <c r="G6" s="20"/>
      <c r="H6" s="23" t="s">
        <v>51</v>
      </c>
      <c r="I6" s="24" t="s">
        <v>57</v>
      </c>
      <c r="J6" s="20"/>
      <c r="K6" s="2"/>
      <c r="L6" s="1"/>
    </row>
    <row r="7" spans="1:11" ht="18" customHeight="1">
      <c r="A7" s="36" t="s">
        <v>6</v>
      </c>
      <c r="B7" s="36"/>
      <c r="C7" s="36"/>
      <c r="D7" s="37"/>
      <c r="E7" s="31">
        <f>SUM(E8:E28)</f>
        <v>635</v>
      </c>
      <c r="F7" s="31">
        <f>SUM(F8:F28)</f>
        <v>659</v>
      </c>
      <c r="G7" s="31">
        <f>SUM(G8:G28)</f>
        <v>686</v>
      </c>
      <c r="H7" s="32">
        <v>3.78</v>
      </c>
      <c r="I7" s="32">
        <f>SUM(G7-F7)*100/F7</f>
        <v>4.09711684370258</v>
      </c>
      <c r="J7" s="12"/>
      <c r="K7" s="13" t="s">
        <v>2</v>
      </c>
    </row>
    <row r="8" spans="1:11" s="10" customFormat="1" ht="15.75" customHeight="1">
      <c r="A8" s="25"/>
      <c r="B8" s="10" t="s">
        <v>32</v>
      </c>
      <c r="C8" s="25"/>
      <c r="D8" s="26"/>
      <c r="E8" s="27">
        <v>177</v>
      </c>
      <c r="F8" s="27">
        <v>179</v>
      </c>
      <c r="G8" s="27">
        <v>184</v>
      </c>
      <c r="H8" s="28">
        <v>1.13</v>
      </c>
      <c r="I8" s="15">
        <f aca="true" t="shared" si="0" ref="I8:I28">SUM(G8-F8)*100/F8</f>
        <v>2.793296089385475</v>
      </c>
      <c r="J8" s="9"/>
      <c r="K8" s="10" t="s">
        <v>22</v>
      </c>
    </row>
    <row r="9" spans="2:11" s="10" customFormat="1" ht="15.75" customHeight="1">
      <c r="B9" s="10" t="s">
        <v>7</v>
      </c>
      <c r="D9" s="29"/>
      <c r="E9" s="27">
        <v>74</v>
      </c>
      <c r="F9" s="27">
        <v>77</v>
      </c>
      <c r="G9" s="27">
        <v>80</v>
      </c>
      <c r="H9" s="28">
        <v>4.05</v>
      </c>
      <c r="I9" s="15">
        <f t="shared" si="0"/>
        <v>3.896103896103896</v>
      </c>
      <c r="J9" s="9"/>
      <c r="K9" s="10" t="s">
        <v>33</v>
      </c>
    </row>
    <row r="10" spans="2:11" s="10" customFormat="1" ht="15.75" customHeight="1">
      <c r="B10" s="10" t="s">
        <v>8</v>
      </c>
      <c r="D10" s="29"/>
      <c r="E10" s="27">
        <v>2</v>
      </c>
      <c r="F10" s="27">
        <v>2</v>
      </c>
      <c r="G10" s="27">
        <v>2</v>
      </c>
      <c r="H10" s="30">
        <v>0</v>
      </c>
      <c r="I10" s="30">
        <v>0</v>
      </c>
      <c r="J10" s="9"/>
      <c r="K10" s="10" t="s">
        <v>23</v>
      </c>
    </row>
    <row r="11" spans="2:11" s="10" customFormat="1" ht="15.75" customHeight="1">
      <c r="B11" s="10" t="s">
        <v>27</v>
      </c>
      <c r="D11" s="29"/>
      <c r="E11" s="27">
        <v>2</v>
      </c>
      <c r="F11" s="27">
        <v>2</v>
      </c>
      <c r="G11" s="27">
        <v>2</v>
      </c>
      <c r="H11" s="30">
        <v>0</v>
      </c>
      <c r="I11" s="30">
        <v>0</v>
      </c>
      <c r="J11" s="9"/>
      <c r="K11" s="10" t="s">
        <v>34</v>
      </c>
    </row>
    <row r="12" spans="2:11" s="10" customFormat="1" ht="15.75" customHeight="1">
      <c r="B12" s="10" t="s">
        <v>28</v>
      </c>
      <c r="D12" s="29"/>
      <c r="E12" s="27">
        <v>1</v>
      </c>
      <c r="F12" s="27">
        <v>1</v>
      </c>
      <c r="G12" s="27">
        <v>1</v>
      </c>
      <c r="H12" s="30">
        <v>0</v>
      </c>
      <c r="I12" s="30">
        <v>0</v>
      </c>
      <c r="J12" s="9"/>
      <c r="K12" s="10" t="s">
        <v>35</v>
      </c>
    </row>
    <row r="13" spans="2:11" s="10" customFormat="1" ht="15.75" customHeight="1">
      <c r="B13" s="10" t="s">
        <v>29</v>
      </c>
      <c r="D13" s="29"/>
      <c r="E13" s="27">
        <v>1</v>
      </c>
      <c r="F13" s="27">
        <v>1</v>
      </c>
      <c r="G13" s="27">
        <v>1</v>
      </c>
      <c r="H13" s="30">
        <v>0</v>
      </c>
      <c r="I13" s="30">
        <v>0</v>
      </c>
      <c r="J13" s="9"/>
      <c r="K13" s="10" t="s">
        <v>36</v>
      </c>
    </row>
    <row r="14" spans="2:11" s="10" customFormat="1" ht="15.75" customHeight="1">
      <c r="B14" s="10" t="s">
        <v>9</v>
      </c>
      <c r="D14" s="29"/>
      <c r="E14" s="27">
        <v>60</v>
      </c>
      <c r="F14" s="27">
        <v>60</v>
      </c>
      <c r="G14" s="27">
        <v>62</v>
      </c>
      <c r="H14" s="30">
        <v>0</v>
      </c>
      <c r="I14" s="15">
        <f t="shared" si="0"/>
        <v>3.3333333333333335</v>
      </c>
      <c r="J14" s="9"/>
      <c r="K14" s="10" t="s">
        <v>37</v>
      </c>
    </row>
    <row r="15" spans="2:11" s="10" customFormat="1" ht="15.75" customHeight="1">
      <c r="B15" s="10" t="s">
        <v>10</v>
      </c>
      <c r="D15" s="29"/>
      <c r="E15" s="27">
        <v>14</v>
      </c>
      <c r="F15" s="27">
        <v>15</v>
      </c>
      <c r="G15" s="27">
        <v>16</v>
      </c>
      <c r="H15" s="27">
        <v>7.14</v>
      </c>
      <c r="I15" s="15">
        <f t="shared" si="0"/>
        <v>6.666666666666667</v>
      </c>
      <c r="J15" s="9"/>
      <c r="K15" s="10" t="s">
        <v>38</v>
      </c>
    </row>
    <row r="16" spans="2:11" s="10" customFormat="1" ht="15.75" customHeight="1">
      <c r="B16" s="10" t="s">
        <v>11</v>
      </c>
      <c r="D16" s="29"/>
      <c r="E16" s="27">
        <v>2</v>
      </c>
      <c r="F16" s="27">
        <v>2</v>
      </c>
      <c r="G16" s="27">
        <v>3</v>
      </c>
      <c r="H16" s="30">
        <v>0</v>
      </c>
      <c r="I16" s="15">
        <f t="shared" si="0"/>
        <v>50</v>
      </c>
      <c r="J16" s="9"/>
      <c r="K16" s="10" t="s">
        <v>39</v>
      </c>
    </row>
    <row r="17" spans="2:11" s="10" customFormat="1" ht="15.75" customHeight="1">
      <c r="B17" s="10" t="s">
        <v>12</v>
      </c>
      <c r="D17" s="29"/>
      <c r="E17" s="27">
        <v>5</v>
      </c>
      <c r="F17" s="27">
        <v>5</v>
      </c>
      <c r="G17" s="27">
        <v>5</v>
      </c>
      <c r="H17" s="30">
        <v>0</v>
      </c>
      <c r="I17" s="30">
        <v>0</v>
      </c>
      <c r="J17" s="9"/>
      <c r="K17" s="10" t="s">
        <v>24</v>
      </c>
    </row>
    <row r="18" spans="2:11" s="10" customFormat="1" ht="15.75" customHeight="1">
      <c r="B18" s="10" t="s">
        <v>13</v>
      </c>
      <c r="D18" s="29"/>
      <c r="E18" s="27">
        <v>2</v>
      </c>
      <c r="F18" s="27">
        <v>2</v>
      </c>
      <c r="G18" s="27">
        <v>2</v>
      </c>
      <c r="H18" s="30">
        <v>0</v>
      </c>
      <c r="I18" s="30">
        <v>0</v>
      </c>
      <c r="J18" s="9"/>
      <c r="K18" s="10" t="s">
        <v>40</v>
      </c>
    </row>
    <row r="19" spans="2:11" s="10" customFormat="1" ht="15.75" customHeight="1">
      <c r="B19" s="10" t="s">
        <v>14</v>
      </c>
      <c r="D19" s="29"/>
      <c r="E19" s="27">
        <v>3</v>
      </c>
      <c r="F19" s="27">
        <v>3</v>
      </c>
      <c r="G19" s="27">
        <v>3</v>
      </c>
      <c r="H19" s="30">
        <v>0</v>
      </c>
      <c r="I19" s="30">
        <v>0</v>
      </c>
      <c r="J19" s="9"/>
      <c r="K19" s="10" t="s">
        <v>41</v>
      </c>
    </row>
    <row r="20" spans="2:11" s="10" customFormat="1" ht="15.75" customHeight="1">
      <c r="B20" s="10" t="s">
        <v>15</v>
      </c>
      <c r="D20" s="29"/>
      <c r="E20" s="27">
        <v>28</v>
      </c>
      <c r="F20" s="27">
        <v>28</v>
      </c>
      <c r="G20" s="27">
        <v>26</v>
      </c>
      <c r="H20" s="30">
        <v>0</v>
      </c>
      <c r="I20" s="15">
        <f t="shared" si="0"/>
        <v>-7.142857142857143</v>
      </c>
      <c r="J20" s="9"/>
      <c r="K20" s="10" t="s">
        <v>25</v>
      </c>
    </row>
    <row r="21" spans="2:11" s="10" customFormat="1" ht="15.75" customHeight="1">
      <c r="B21" s="10" t="s">
        <v>16</v>
      </c>
      <c r="D21" s="29"/>
      <c r="E21" s="27">
        <v>10</v>
      </c>
      <c r="F21" s="27">
        <v>10</v>
      </c>
      <c r="G21" s="27">
        <v>10</v>
      </c>
      <c r="H21" s="30">
        <v>0</v>
      </c>
      <c r="I21" s="30">
        <v>0</v>
      </c>
      <c r="J21" s="9"/>
      <c r="K21" s="10" t="s">
        <v>26</v>
      </c>
    </row>
    <row r="22" spans="2:11" s="10" customFormat="1" ht="15.75" customHeight="1">
      <c r="B22" s="10" t="s">
        <v>17</v>
      </c>
      <c r="D22" s="29"/>
      <c r="E22" s="27">
        <v>52</v>
      </c>
      <c r="F22" s="27">
        <v>53</v>
      </c>
      <c r="G22" s="27">
        <v>58</v>
      </c>
      <c r="H22" s="28">
        <v>1.92</v>
      </c>
      <c r="I22" s="15">
        <f t="shared" si="0"/>
        <v>9.433962264150944</v>
      </c>
      <c r="J22" s="9"/>
      <c r="K22" s="10" t="s">
        <v>42</v>
      </c>
    </row>
    <row r="23" spans="2:11" s="10" customFormat="1" ht="15.75" customHeight="1">
      <c r="B23" s="10" t="s">
        <v>18</v>
      </c>
      <c r="D23" s="29"/>
      <c r="E23" s="27">
        <v>1</v>
      </c>
      <c r="F23" s="27">
        <v>1</v>
      </c>
      <c r="G23" s="27">
        <v>1</v>
      </c>
      <c r="H23" s="30">
        <v>0</v>
      </c>
      <c r="I23" s="30">
        <v>0</v>
      </c>
      <c r="J23" s="9"/>
      <c r="K23" s="10" t="s">
        <v>43</v>
      </c>
    </row>
    <row r="24" spans="2:11" s="10" customFormat="1" ht="15.75" customHeight="1">
      <c r="B24" s="10" t="s">
        <v>19</v>
      </c>
      <c r="D24" s="29"/>
      <c r="E24" s="27">
        <v>22</v>
      </c>
      <c r="F24" s="27">
        <v>22</v>
      </c>
      <c r="G24" s="27">
        <v>21</v>
      </c>
      <c r="H24" s="30">
        <v>0</v>
      </c>
      <c r="I24" s="15">
        <f t="shared" si="0"/>
        <v>-4.545454545454546</v>
      </c>
      <c r="J24" s="9"/>
      <c r="K24" s="10" t="s">
        <v>44</v>
      </c>
    </row>
    <row r="25" spans="2:11" s="10" customFormat="1" ht="15.75" customHeight="1">
      <c r="B25" s="10" t="s">
        <v>45</v>
      </c>
      <c r="D25" s="29"/>
      <c r="E25" s="27">
        <v>32</v>
      </c>
      <c r="F25" s="27">
        <v>33</v>
      </c>
      <c r="G25" s="27">
        <v>33</v>
      </c>
      <c r="H25" s="28">
        <v>3.12</v>
      </c>
      <c r="I25" s="30">
        <v>0</v>
      </c>
      <c r="J25" s="9"/>
      <c r="K25" s="10" t="s">
        <v>46</v>
      </c>
    </row>
    <row r="26" spans="2:11" s="10" customFormat="1" ht="15.75" customHeight="1">
      <c r="B26" s="10" t="s">
        <v>47</v>
      </c>
      <c r="D26" s="29"/>
      <c r="E26" s="27" t="s">
        <v>54</v>
      </c>
      <c r="F26" s="27" t="s">
        <v>54</v>
      </c>
      <c r="G26" s="27" t="s">
        <v>54</v>
      </c>
      <c r="H26" s="30">
        <v>0</v>
      </c>
      <c r="I26" s="30">
        <v>0</v>
      </c>
      <c r="J26" s="9"/>
      <c r="K26" s="10" t="s">
        <v>48</v>
      </c>
    </row>
    <row r="27" spans="2:11" s="10" customFormat="1" ht="15.75" customHeight="1">
      <c r="B27" s="10" t="s">
        <v>20</v>
      </c>
      <c r="D27" s="29"/>
      <c r="E27" s="27">
        <v>81</v>
      </c>
      <c r="F27" s="27">
        <v>84</v>
      </c>
      <c r="G27" s="27">
        <v>87</v>
      </c>
      <c r="H27" s="28">
        <v>3.7</v>
      </c>
      <c r="I27" s="15">
        <f t="shared" si="0"/>
        <v>3.5714285714285716</v>
      </c>
      <c r="J27" s="9"/>
      <c r="K27" s="10" t="s">
        <v>49</v>
      </c>
    </row>
    <row r="28" spans="2:11" s="10" customFormat="1" ht="15.75" customHeight="1">
      <c r="B28" s="10" t="s">
        <v>21</v>
      </c>
      <c r="D28" s="29"/>
      <c r="E28" s="27">
        <v>66</v>
      </c>
      <c r="F28" s="27">
        <v>79</v>
      </c>
      <c r="G28" s="27">
        <v>89</v>
      </c>
      <c r="H28" s="28">
        <v>19.69</v>
      </c>
      <c r="I28" s="15">
        <f t="shared" si="0"/>
        <v>12.658227848101266</v>
      </c>
      <c r="J28" s="9"/>
      <c r="K28" s="10" t="s">
        <v>5</v>
      </c>
    </row>
    <row r="29" spans="1:11" ht="0.75" customHeight="1">
      <c r="A29" s="2"/>
      <c r="B29" s="2"/>
      <c r="C29" s="2"/>
      <c r="D29" s="7"/>
      <c r="E29" s="14"/>
      <c r="F29" s="14"/>
      <c r="G29" s="14"/>
      <c r="H29" s="14"/>
      <c r="I29" s="14"/>
      <c r="J29" s="14"/>
      <c r="K29" s="2"/>
    </row>
    <row r="30" spans="1:11" s="10" customFormat="1" ht="17.25" customHeight="1">
      <c r="A30" s="33"/>
      <c r="B30" s="33" t="s">
        <v>52</v>
      </c>
      <c r="C30" s="33"/>
      <c r="D30" s="33"/>
      <c r="E30" s="33"/>
      <c r="F30" s="11"/>
      <c r="G30" s="11"/>
      <c r="H30" s="11"/>
      <c r="I30" s="11"/>
      <c r="J30" s="11"/>
      <c r="K30" s="11"/>
    </row>
    <row r="31" spans="1:11" s="10" customFormat="1" ht="16.5" customHeight="1">
      <c r="A31" s="33"/>
      <c r="B31" s="33" t="s">
        <v>53</v>
      </c>
      <c r="C31" s="33"/>
      <c r="D31" s="33"/>
      <c r="E31" s="33"/>
      <c r="F31" s="11"/>
      <c r="G31" s="11"/>
      <c r="H31" s="11"/>
      <c r="I31" s="11"/>
      <c r="J31" s="11"/>
      <c r="K31" s="11"/>
    </row>
  </sheetData>
  <sheetProtection/>
  <mergeCells count="5">
    <mergeCell ref="J4:K5"/>
    <mergeCell ref="A7:D7"/>
    <mergeCell ref="H3:I3"/>
    <mergeCell ref="A4:D5"/>
    <mergeCell ref="H4:I4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2009-05-29T09:01:53Z</cp:lastPrinted>
  <dcterms:created xsi:type="dcterms:W3CDTF">2004-08-20T21:28:46Z</dcterms:created>
  <dcterms:modified xsi:type="dcterms:W3CDTF">2009-06-23T09:19:18Z</dcterms:modified>
  <cp:category/>
  <cp:version/>
  <cp:contentType/>
  <cp:contentStatus/>
</cp:coreProperties>
</file>