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395" windowHeight="4365" activeTab="0"/>
  </bookViews>
  <sheets>
    <sheet name="13.3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<sst xmlns="http://schemas.openxmlformats.org/spreadsheetml/2006/main" count="41" uniqueCount="29">
  <si>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ตาราง</t>
  </si>
  <si>
    <t>TABLE</t>
  </si>
  <si>
    <t>(คน  Person)</t>
  </si>
  <si>
    <t xml:space="preserve">            การใช้เทคโนโลยีสารสนเทศ       และการสื่อสาร</t>
  </si>
  <si>
    <t>จำนวน  Number</t>
  </si>
  <si>
    <t>ร้อยละ Percent</t>
  </si>
  <si>
    <t xml:space="preserve">       Use information and      communication technology</t>
  </si>
  <si>
    <t>(2006)</t>
  </si>
  <si>
    <t>(2007)</t>
  </si>
  <si>
    <t>การใช้คอมพิวเตอร์</t>
  </si>
  <si>
    <t>Computer using</t>
  </si>
  <si>
    <t>ใช้</t>
  </si>
  <si>
    <t>Used</t>
  </si>
  <si>
    <t>ไม่ใช้</t>
  </si>
  <si>
    <t>None</t>
  </si>
  <si>
    <t>ไม่ทราบ</t>
  </si>
  <si>
    <t>Unknown</t>
  </si>
  <si>
    <t>การใช้อินเทอร์เน็ต</t>
  </si>
  <si>
    <t>Internet using</t>
  </si>
  <si>
    <t>การมีโทรศัพท์มือถือ</t>
  </si>
  <si>
    <t>Mobile user</t>
  </si>
  <si>
    <t>มี</t>
  </si>
  <si>
    <t>Have</t>
  </si>
  <si>
    <t>ไม่มี</t>
  </si>
  <si>
    <t>(2008)</t>
  </si>
  <si>
    <t>จำนวน และร้อยละของประชากรอายุ 6 ปีขึ้นไป จำแนกตามการใช้อุปกรณ์เทคโนโลยีสารสนเทศและการสื่อสาร พ.ศ. 2549 - 2551</t>
  </si>
  <si>
    <t>NUMBER AND PERCENTAGE OF POPULATION  6 YEARS AND OVER BY USE INFORMATION AND COMMUNICATION TECHNOLOGY: 2006  - 2008</t>
  </si>
  <si>
    <t xml:space="preserve">    ที่มา :  การสำรวจการมีการใช้เทคโนโลยีสารสนเทศและการสื่อสาร (ครัวเรือน)   พ.ศ. 2551 สำนักงานสถิติแห่งชาติ</t>
  </si>
  <si>
    <t xml:space="preserve">Sourec :  The 2008  Information and Communication Technology Survey on Household National Statistical Office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</si>
</sst>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\ \ \ \ "/>
    <numFmt numFmtId="188" formatCode="0.0"/>
    <numFmt numFmtId="189" formatCode="#,##0\ \ "/>
    <numFmt numFmtId="190" formatCode="#,##0\ \ \ \ "/>
    <numFmt numFmtId="191" formatCode="#,##0\ "/>
    <numFmt numFmtId="192" formatCode="0\ \ \ "/>
    <numFmt numFmtId="193" formatCode="#,##0\ \ \ "/>
    <numFmt numFmtId="194" formatCode="#,##0.00\ \ \ "/>
    <numFmt numFmtId="195" formatCode="\-\ \ \ \ \ \ "/>
    <numFmt numFmtId="196" formatCode="\-\ \ \ \ \ \ \ \ \ "/>
    <numFmt numFmtId="197" formatCode="0\ \ \ \ \ \ \ \ \ \ \ "/>
    <numFmt numFmtId="198" formatCode="\-\ \ \ \ \ \ \ \ \ \ \ \ "/>
    <numFmt numFmtId="199" formatCode="\-\ \ \ "/>
    <numFmt numFmtId="200" formatCode="\-\ \ \ \ \ "/>
    <numFmt numFmtId="201" formatCode="#,##0.00\ \ "/>
    <numFmt numFmtId="202" formatCode="#,##0.000\ \ "/>
    <numFmt numFmtId="203" formatCode="#,##0.0\ \ "/>
    <numFmt numFmtId="204" formatCode="\-\ \ "/>
    <numFmt numFmtId="205" formatCode="#,##0.0"/>
    <numFmt numFmtId="206" formatCode="\-\ \ \ \ "/>
    <numFmt numFmtId="207" formatCode="#,##0.0\ \ \ "/>
    <numFmt numFmtId="208" formatCode="General\ \ \ "/>
  </numFmts>
  <fonts count="8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Cordia New"/>
      <family val="0"/>
    </font>
    <font>
      <sz val="8"/>
      <name val="Cordia New"/>
      <family val="0"/>
    </font>
    <font>
      <b/>
      <sz val="14"/>
      <color indexed="8"/>
      <name val="AngsanaUPC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shrinkToFit="1"/>
    </xf>
    <xf numFmtId="0" fontId="2" fillId="0" borderId="6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193" fontId="2" fillId="0" borderId="7" xfId="0" applyNumberFormat="1" applyFont="1" applyBorder="1" applyAlignment="1">
      <alignment/>
    </xf>
    <xf numFmtId="206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08" fontId="2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171450</xdr:rowOff>
    </xdr:from>
    <xdr:to>
      <xdr:col>14</xdr:col>
      <xdr:colOff>0</xdr:colOff>
      <xdr:row>1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53550" y="17145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180975</xdr:colOff>
      <xdr:row>21</xdr:row>
      <xdr:rowOff>9525</xdr:rowOff>
    </xdr:from>
    <xdr:to>
      <xdr:col>13</xdr:col>
      <xdr:colOff>447675</xdr:colOff>
      <xdr:row>24</xdr:row>
      <xdr:rowOff>171450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63025" y="5162550"/>
          <a:ext cx="2667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6">
      <selection activeCell="D21" sqref="D21"/>
    </sheetView>
  </sheetViews>
  <sheetFormatPr defaultColWidth="9.140625" defaultRowHeight="21.75"/>
  <cols>
    <col min="1" max="1" width="1.7109375" style="1" customWidth="1"/>
    <col min="2" max="2" width="6.28125" style="1" customWidth="1"/>
    <col min="3" max="3" width="4.57421875" style="1" customWidth="1"/>
    <col min="4" max="4" width="17.7109375" style="1" customWidth="1"/>
    <col min="5" max="10" width="12.00390625" style="1" customWidth="1"/>
    <col min="11" max="11" width="2.00390625" style="1" customWidth="1"/>
    <col min="12" max="12" width="2.140625" style="1" customWidth="1"/>
    <col min="13" max="13" width="25.28125" style="1" customWidth="1"/>
    <col min="14" max="14" width="8.57421875" style="2" customWidth="1"/>
    <col min="15" max="16384" width="9.140625" style="2" customWidth="1"/>
  </cols>
  <sheetData>
    <row r="1" spans="1:13" s="8" customFormat="1" ht="21">
      <c r="A1" s="6"/>
      <c r="B1" s="6" t="s">
        <v>0</v>
      </c>
      <c r="C1" s="7">
        <v>13.3</v>
      </c>
      <c r="D1" s="6" t="s">
        <v>25</v>
      </c>
      <c r="E1" s="6"/>
      <c r="F1" s="6"/>
      <c r="G1" s="6"/>
      <c r="H1" s="6"/>
      <c r="I1" s="6"/>
      <c r="J1" s="6"/>
      <c r="K1" s="6"/>
      <c r="L1" s="6"/>
      <c r="M1" s="6"/>
    </row>
    <row r="2" spans="1:13" s="10" customFormat="1" ht="21">
      <c r="A2" s="9"/>
      <c r="B2" s="9" t="s">
        <v>1</v>
      </c>
      <c r="C2" s="7">
        <v>13.3</v>
      </c>
      <c r="D2" s="9" t="s">
        <v>26</v>
      </c>
      <c r="E2" s="9"/>
      <c r="F2" s="9"/>
      <c r="G2" s="9"/>
      <c r="H2" s="9"/>
      <c r="I2" s="9"/>
      <c r="J2" s="9"/>
      <c r="K2" s="9"/>
      <c r="L2" s="9"/>
      <c r="M2" s="9"/>
    </row>
    <row r="3" spans="1:13" s="10" customFormat="1" ht="3" customHeight="1">
      <c r="A3" s="9"/>
      <c r="B3" s="9"/>
      <c r="C3" s="7"/>
      <c r="D3" s="9"/>
      <c r="E3" s="9"/>
      <c r="F3" s="9"/>
      <c r="G3" s="9"/>
      <c r="H3" s="9"/>
      <c r="I3" s="9"/>
      <c r="J3" s="9"/>
      <c r="K3" s="9"/>
      <c r="L3" s="9"/>
      <c r="M3" s="9"/>
    </row>
    <row r="4" s="3" customFormat="1" ht="15.75" customHeight="1">
      <c r="M4" s="17" t="s">
        <v>2</v>
      </c>
    </row>
    <row r="5" spans="1:14" s="3" customFormat="1" ht="26.25" customHeight="1">
      <c r="A5" s="30" t="s">
        <v>3</v>
      </c>
      <c r="B5" s="30"/>
      <c r="C5" s="30"/>
      <c r="D5" s="31"/>
      <c r="E5" s="36" t="s">
        <v>4</v>
      </c>
      <c r="F5" s="37"/>
      <c r="G5" s="38"/>
      <c r="H5" s="36" t="s">
        <v>5</v>
      </c>
      <c r="I5" s="37"/>
      <c r="J5" s="38"/>
      <c r="K5" s="18"/>
      <c r="L5" s="30" t="s">
        <v>6</v>
      </c>
      <c r="M5" s="39"/>
      <c r="N5" s="19"/>
    </row>
    <row r="6" spans="1:14" s="3" customFormat="1" ht="25.5" customHeight="1">
      <c r="A6" s="32"/>
      <c r="B6" s="32"/>
      <c r="C6" s="32"/>
      <c r="D6" s="33"/>
      <c r="E6" s="14">
        <v>2549</v>
      </c>
      <c r="F6" s="14">
        <v>2550</v>
      </c>
      <c r="G6" s="14">
        <v>2551</v>
      </c>
      <c r="H6" s="14">
        <v>2549</v>
      </c>
      <c r="I6" s="14">
        <v>2550</v>
      </c>
      <c r="J6" s="14">
        <v>2551</v>
      </c>
      <c r="K6" s="13"/>
      <c r="L6" s="40"/>
      <c r="M6" s="40"/>
      <c r="N6" s="19"/>
    </row>
    <row r="7" spans="1:14" s="3" customFormat="1" ht="25.5" customHeight="1">
      <c r="A7" s="34"/>
      <c r="B7" s="34"/>
      <c r="C7" s="34"/>
      <c r="D7" s="35"/>
      <c r="E7" s="20" t="s">
        <v>7</v>
      </c>
      <c r="F7" s="20" t="s">
        <v>8</v>
      </c>
      <c r="G7" s="20" t="s">
        <v>24</v>
      </c>
      <c r="H7" s="20" t="s">
        <v>7</v>
      </c>
      <c r="I7" s="20" t="s">
        <v>8</v>
      </c>
      <c r="J7" s="20" t="s">
        <v>24</v>
      </c>
      <c r="K7" s="21"/>
      <c r="L7" s="29"/>
      <c r="M7" s="29"/>
      <c r="N7" s="19"/>
    </row>
    <row r="8" spans="1:14" s="3" customFormat="1" ht="9.75" customHeight="1">
      <c r="A8" s="15"/>
      <c r="B8" s="15"/>
      <c r="C8" s="15"/>
      <c r="D8" s="22"/>
      <c r="E8" s="23"/>
      <c r="F8" s="23"/>
      <c r="G8" s="23"/>
      <c r="H8" s="23"/>
      <c r="I8" s="23"/>
      <c r="J8" s="28"/>
      <c r="K8" s="24"/>
      <c r="L8" s="16"/>
      <c r="M8" s="16"/>
      <c r="N8" s="19"/>
    </row>
    <row r="9" spans="1:12" s="3" customFormat="1" ht="21.75" customHeight="1">
      <c r="A9" s="3" t="s">
        <v>9</v>
      </c>
      <c r="D9" s="11"/>
      <c r="E9" s="25">
        <f>SUM(E10:E11)</f>
        <v>489905</v>
      </c>
      <c r="F9" s="25">
        <v>495845</v>
      </c>
      <c r="G9" s="25">
        <v>500262</v>
      </c>
      <c r="H9" s="25">
        <v>100</v>
      </c>
      <c r="I9" s="25">
        <v>100</v>
      </c>
      <c r="J9" s="41">
        <v>100</v>
      </c>
      <c r="L9" s="3" t="s">
        <v>10</v>
      </c>
    </row>
    <row r="10" spans="2:13" s="3" customFormat="1" ht="21.75" customHeight="1">
      <c r="B10" s="3" t="s">
        <v>11</v>
      </c>
      <c r="D10" s="11"/>
      <c r="E10" s="25">
        <v>112986</v>
      </c>
      <c r="F10" s="25">
        <v>127255</v>
      </c>
      <c r="G10" s="25">
        <v>137479</v>
      </c>
      <c r="H10" s="25">
        <f>SUM(E10*100)/E9</f>
        <v>23.062838713628153</v>
      </c>
      <c r="I10" s="25">
        <f>SUM(F10*100)/F9</f>
        <v>25.664270084401377</v>
      </c>
      <c r="J10" s="41">
        <v>27</v>
      </c>
      <c r="M10" s="3" t="s">
        <v>12</v>
      </c>
    </row>
    <row r="11" spans="2:13" s="3" customFormat="1" ht="21.75" customHeight="1">
      <c r="B11" s="3" t="s">
        <v>13</v>
      </c>
      <c r="D11" s="11"/>
      <c r="E11" s="25">
        <v>376919</v>
      </c>
      <c r="F11" s="25">
        <v>368590</v>
      </c>
      <c r="G11" s="25">
        <v>362783</v>
      </c>
      <c r="H11" s="25">
        <f>SUM(E11*100)/E9</f>
        <v>76.93716128637185</v>
      </c>
      <c r="I11" s="25">
        <f>SUM(F11*100)/F9</f>
        <v>74.33572991559862</v>
      </c>
      <c r="J11" s="41">
        <v>73</v>
      </c>
      <c r="M11" s="3" t="s">
        <v>14</v>
      </c>
    </row>
    <row r="12" spans="2:13" s="3" customFormat="1" ht="21.75" customHeight="1">
      <c r="B12" s="3" t="s">
        <v>15</v>
      </c>
      <c r="D12" s="11"/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M12" s="3" t="s">
        <v>16</v>
      </c>
    </row>
    <row r="13" spans="4:10" s="3" customFormat="1" ht="9.75" customHeight="1">
      <c r="D13" s="11"/>
      <c r="E13" s="25"/>
      <c r="F13" s="25"/>
      <c r="G13" s="25"/>
      <c r="H13" s="25"/>
      <c r="I13" s="25"/>
      <c r="J13" s="28"/>
    </row>
    <row r="14" spans="1:12" s="3" customFormat="1" ht="21.75" customHeight="1">
      <c r="A14" s="3" t="s">
        <v>17</v>
      </c>
      <c r="D14" s="11"/>
      <c r="E14" s="25">
        <f>SUM(E15:E17)</f>
        <v>489906</v>
      </c>
      <c r="F14" s="25">
        <v>495845</v>
      </c>
      <c r="G14" s="25">
        <v>500262</v>
      </c>
      <c r="H14" s="25">
        <v>100</v>
      </c>
      <c r="I14" s="25">
        <v>100</v>
      </c>
      <c r="J14" s="41">
        <v>100</v>
      </c>
      <c r="L14" s="3" t="s">
        <v>18</v>
      </c>
    </row>
    <row r="15" spans="2:13" s="3" customFormat="1" ht="21.75" customHeight="1">
      <c r="B15" s="3" t="s">
        <v>11</v>
      </c>
      <c r="D15" s="11"/>
      <c r="E15" s="25">
        <v>58575</v>
      </c>
      <c r="F15" s="25">
        <v>78248</v>
      </c>
      <c r="G15" s="25">
        <v>95729</v>
      </c>
      <c r="H15" s="25">
        <f>SUM(E15*100)/E14</f>
        <v>11.95637530465028</v>
      </c>
      <c r="I15" s="25">
        <f>SUM(F15*100)/F14</f>
        <v>15.780737932216722</v>
      </c>
      <c r="J15" s="41">
        <v>19</v>
      </c>
      <c r="M15" s="3" t="s">
        <v>12</v>
      </c>
    </row>
    <row r="16" spans="2:13" s="3" customFormat="1" ht="21.75" customHeight="1">
      <c r="B16" s="3" t="s">
        <v>13</v>
      </c>
      <c r="D16" s="11"/>
      <c r="E16" s="25">
        <v>431331</v>
      </c>
      <c r="F16" s="25">
        <v>417597</v>
      </c>
      <c r="G16" s="25">
        <v>404533</v>
      </c>
      <c r="H16" s="25">
        <f>SUM(E16*100)/E14</f>
        <v>88.04362469534972</v>
      </c>
      <c r="I16" s="25">
        <f>SUM(F16*100)/F14</f>
        <v>84.21926206778328</v>
      </c>
      <c r="J16" s="41">
        <v>81</v>
      </c>
      <c r="M16" s="3" t="s">
        <v>14</v>
      </c>
    </row>
    <row r="17" spans="2:13" s="3" customFormat="1" ht="21.75" customHeight="1">
      <c r="B17" s="3" t="s">
        <v>15</v>
      </c>
      <c r="D17" s="11"/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M17" s="3" t="s">
        <v>16</v>
      </c>
    </row>
    <row r="18" spans="4:10" s="3" customFormat="1" ht="9" customHeight="1">
      <c r="D18" s="11"/>
      <c r="E18" s="25"/>
      <c r="F18" s="25"/>
      <c r="G18" s="25"/>
      <c r="H18" s="25"/>
      <c r="I18" s="25"/>
      <c r="J18" s="28"/>
    </row>
    <row r="19" spans="1:12" s="3" customFormat="1" ht="21.75" customHeight="1">
      <c r="A19" s="3" t="s">
        <v>19</v>
      </c>
      <c r="D19" s="11"/>
      <c r="E19" s="25">
        <f>SUM(E20:E21)</f>
        <v>489906</v>
      </c>
      <c r="F19" s="25">
        <v>495845</v>
      </c>
      <c r="G19" s="25">
        <v>500262</v>
      </c>
      <c r="H19" s="25">
        <v>100</v>
      </c>
      <c r="I19" s="25">
        <v>100</v>
      </c>
      <c r="J19" s="41">
        <v>100</v>
      </c>
      <c r="L19" s="3" t="s">
        <v>20</v>
      </c>
    </row>
    <row r="20" spans="2:13" s="3" customFormat="1" ht="21.75" customHeight="1">
      <c r="B20" s="3" t="s">
        <v>21</v>
      </c>
      <c r="D20" s="11"/>
      <c r="E20" s="25">
        <v>219423</v>
      </c>
      <c r="F20" s="25">
        <v>254388</v>
      </c>
      <c r="G20" s="25">
        <v>281042</v>
      </c>
      <c r="H20" s="25">
        <f>SUM(E20*100)/E19</f>
        <v>44.788796218049995</v>
      </c>
      <c r="I20" s="25">
        <f>SUM(F20*100)/F19</f>
        <v>51.30393570571449</v>
      </c>
      <c r="J20" s="41">
        <v>56</v>
      </c>
      <c r="M20" s="3" t="s">
        <v>22</v>
      </c>
    </row>
    <row r="21" spans="2:13" s="3" customFormat="1" ht="21.75" customHeight="1">
      <c r="B21" s="3" t="s">
        <v>23</v>
      </c>
      <c r="D21" s="11"/>
      <c r="E21" s="25">
        <v>270483</v>
      </c>
      <c r="F21" s="25">
        <v>241456</v>
      </c>
      <c r="G21" s="25">
        <v>219220</v>
      </c>
      <c r="H21" s="25">
        <f>SUM(E21*100)/E19</f>
        <v>55.211203781950005</v>
      </c>
      <c r="I21" s="25">
        <f>SUM(F21*100)/F19</f>
        <v>48.69586261835856</v>
      </c>
      <c r="J21" s="41">
        <v>44</v>
      </c>
      <c r="M21" s="3" t="s">
        <v>14</v>
      </c>
    </row>
    <row r="22" spans="2:13" s="3" customFormat="1" ht="21.75" customHeight="1">
      <c r="B22" s="3" t="s">
        <v>15</v>
      </c>
      <c r="D22" s="11"/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M22" s="3" t="s">
        <v>16</v>
      </c>
    </row>
    <row r="23" spans="1:13" s="3" customFormat="1" ht="3" customHeight="1">
      <c r="A23" s="4"/>
      <c r="B23" s="4"/>
      <c r="C23" s="4"/>
      <c r="D23" s="12"/>
      <c r="E23" s="27"/>
      <c r="F23" s="27"/>
      <c r="G23" s="27"/>
      <c r="H23" s="27"/>
      <c r="I23" s="27"/>
      <c r="J23" s="27"/>
      <c r="K23" s="4"/>
      <c r="L23" s="4"/>
      <c r="M23" s="4"/>
    </row>
    <row r="24" spans="1:13" s="3" customFormat="1" ht="20.25" customHeight="1">
      <c r="A24" s="5"/>
      <c r="B24" s="5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3" customFormat="1" ht="20.25" customHeight="1">
      <c r="A25" s="5"/>
      <c r="B25" s="3" t="s">
        <v>28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s="3" customFormat="1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4">
    <mergeCell ref="A5:D7"/>
    <mergeCell ref="E5:G5"/>
    <mergeCell ref="H5:J5"/>
    <mergeCell ref="L5:M7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2009-05-29T09:31:15Z</cp:lastPrinted>
  <dcterms:created xsi:type="dcterms:W3CDTF">2004-08-20T21:28:46Z</dcterms:created>
  <dcterms:modified xsi:type="dcterms:W3CDTF">2009-06-23T09:24:30Z</dcterms:modified>
  <cp:category/>
  <cp:version/>
  <cp:contentType/>
  <cp:contentStatus/>
</cp:coreProperties>
</file>