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161" windowWidth="15300" windowHeight="9330" tabRatio="557" activeTab="0"/>
  </bookViews>
  <sheets>
    <sheet name="T-16.5" sheetId="1" r:id="rId1"/>
  </sheets>
  <definedNames/>
  <calcPr fullCalcOnLoad="1"/>
</workbook>
</file>

<file path=xl/sharedStrings.xml><?xml version="1.0" encoding="utf-8"?>
<sst xmlns="http://schemas.openxmlformats.org/spreadsheetml/2006/main" count="62" uniqueCount="62">
  <si>
    <t>รวม</t>
  </si>
  <si>
    <t>Total</t>
  </si>
  <si>
    <t xml:space="preserve">ตาราง   </t>
  </si>
  <si>
    <t xml:space="preserve">TABLE </t>
  </si>
  <si>
    <t>ประเภทภาษี</t>
  </si>
  <si>
    <t>Excise Type</t>
  </si>
  <si>
    <t>ภาษีน้ำมันและผลิตภัณฑ์</t>
  </si>
  <si>
    <t xml:space="preserve">   Petroleum products </t>
  </si>
  <si>
    <t>ภาษียาสูบ</t>
  </si>
  <si>
    <t xml:space="preserve">   Tobacco </t>
  </si>
  <si>
    <t>ภาษีสุรา</t>
  </si>
  <si>
    <t xml:space="preserve">   Spirit </t>
  </si>
  <si>
    <t>ภาษีเบียร์</t>
  </si>
  <si>
    <t xml:space="preserve">   Beer </t>
  </si>
  <si>
    <t>ภาษีรถยนต์</t>
  </si>
  <si>
    <t xml:space="preserve">   Motor Vehicles </t>
  </si>
  <si>
    <t>ภาษีเครื่องดื่ม</t>
  </si>
  <si>
    <t xml:space="preserve">   Non - Alcoholic Beverages </t>
  </si>
  <si>
    <t>ภาษีเครื่องใช้ไฟฟ้า</t>
  </si>
  <si>
    <t xml:space="preserve">   Electrical appliances  </t>
  </si>
  <si>
    <t>ภาษีรถจักรยานยนต์</t>
  </si>
  <si>
    <t xml:space="preserve">   Motorcycle </t>
  </si>
  <si>
    <t>ภาษีแบตเตอรี่</t>
  </si>
  <si>
    <t xml:space="preserve">   Batteries </t>
  </si>
  <si>
    <t>ภาษีสถานบริการ - สนามม้า</t>
  </si>
  <si>
    <t xml:space="preserve">   House racing </t>
  </si>
  <si>
    <t>ภาษีสถานบริการ - สนามกอล์ฟ</t>
  </si>
  <si>
    <t xml:space="preserve">   Golf </t>
  </si>
  <si>
    <t>ภาษีผลิตภัณฑ์เครื่องหอม</t>
  </si>
  <si>
    <t xml:space="preserve">   Perfume </t>
  </si>
  <si>
    <t>ภาษีแก้วและเครื่องแก้ว</t>
  </si>
  <si>
    <t xml:space="preserve">   Lead Crystal products </t>
  </si>
  <si>
    <t>ภาษีพรมและสิ่งปูพื้นอื่นๆ</t>
  </si>
  <si>
    <t xml:space="preserve">   Wool Carpet </t>
  </si>
  <si>
    <t>ภาษีไพ่</t>
  </si>
  <si>
    <t xml:space="preserve">   Playing card </t>
  </si>
  <si>
    <t>ภาษีเรือ</t>
  </si>
  <si>
    <t xml:space="preserve">   Yacht </t>
  </si>
  <si>
    <t>ภาษีสารทำลายชั้นบรรยากาศ</t>
  </si>
  <si>
    <t xml:space="preserve">   Cholorofluorocarbon Substance (CFCs) </t>
  </si>
  <si>
    <t>ภาษีหินอ่อนและหินแกรนิต</t>
  </si>
  <si>
    <t xml:space="preserve">   Transformed marble and granite </t>
  </si>
  <si>
    <t>รายได้เบ็ดเตล็ด</t>
  </si>
  <si>
    <t xml:space="preserve">   Miscellaneous </t>
  </si>
  <si>
    <t>ภาษีไนท์คลับและดิสโก้เธค</t>
  </si>
  <si>
    <t xml:space="preserve">   Night club and discotheque </t>
  </si>
  <si>
    <t>ภาษีสถานอาบน้ำหรืออบตัวและนวดตัว</t>
  </si>
  <si>
    <t xml:space="preserve">   Turkish or sauna and Massages</t>
  </si>
  <si>
    <t>ภาษีการออกสลากกินแบ่ง</t>
  </si>
  <si>
    <t xml:space="preserve">   Lottery</t>
  </si>
  <si>
    <t>ภาษีกิจการโทรคมนาคม</t>
  </si>
  <si>
    <t xml:space="preserve">   Telecommunication</t>
  </si>
  <si>
    <t>(2004)</t>
  </si>
  <si>
    <t>(2005)</t>
  </si>
  <si>
    <t>(2006)</t>
  </si>
  <si>
    <t>(2007)</t>
  </si>
  <si>
    <t>(บาท : Baht)</t>
  </si>
  <si>
    <t xml:space="preserve">       ที่มา :  สำนักงานสรรพสามิตพื้นที่จันทบุรี</t>
  </si>
  <si>
    <t>(2008)</t>
  </si>
  <si>
    <t>รายได้จากการจัดเก็บเงินภาษีของกรมสรรพสามิต  ปีงบประมาณ 2547 - 2551</t>
  </si>
  <si>
    <t>EXCISE TAX OF CLASSIFIED BY TYPE  : FISCAL YEAR 2004 - 2008</t>
  </si>
  <si>
    <t xml:space="preserve">    Source :   Excise Chanthaburi Office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</si>
</sst>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#,##0.00\ \ \ "/>
    <numFmt numFmtId="201" formatCode="\-\ \ \ ."/>
    <numFmt numFmtId="202" formatCode="#,##0.00\ \ "/>
    <numFmt numFmtId="203" formatCode="00000"/>
    <numFmt numFmtId="204" formatCode="0.00\ \ \ \ \ "/>
    <numFmt numFmtId="205" formatCode="#,##0.00\ \ \ \ \ \ "/>
    <numFmt numFmtId="206" formatCode="\-\ \ \ \ \ "/>
    <numFmt numFmtId="207" formatCode="\-\ \ "/>
    <numFmt numFmtId="208" formatCode="\-\ \ \ "/>
    <numFmt numFmtId="209" formatCode="#,##0.00\ \ \ \ \ "/>
    <numFmt numFmtId="210" formatCode="0\ \ \ "/>
    <numFmt numFmtId="211" formatCode="&quot;ใช่&quot;;&quot;ใช่&quot;;&quot;ไม่ใช่&quot;"/>
    <numFmt numFmtId="212" formatCode="&quot;จริง&quot;;&quot;จริง&quot;;&quot;เท็จ&quot;"/>
    <numFmt numFmtId="213" formatCode="&quot;เปิด&quot;;&quot;เปิด&quot;;&quot;ปิด&quot;"/>
    <numFmt numFmtId="214" formatCode="[$€-2]\ #,##0.00_);[Red]\([$€-2]\ #,##0.00\)"/>
    <numFmt numFmtId="215" formatCode="General\ \ \ "/>
    <numFmt numFmtId="216" formatCode="\-\ \ \ .\ "/>
    <numFmt numFmtId="217" formatCode="[&lt;=99999999][$-D000000]0\-####\-####;[$-D000000]#\-####\-####"/>
    <numFmt numFmtId="218" formatCode="#,##0.00\ "/>
  </numFmts>
  <fonts count="29">
    <font>
      <sz val="14"/>
      <name val="Cordia New"/>
      <family val="0"/>
    </font>
    <font>
      <sz val="14"/>
      <name val="AngsanaUPC"/>
      <family val="1"/>
    </font>
    <font>
      <b/>
      <sz val="13"/>
      <name val="AngsanaUPC"/>
      <family val="1"/>
    </font>
    <font>
      <b/>
      <sz val="14"/>
      <name val="AngsanaUPC"/>
      <family val="1"/>
    </font>
    <font>
      <sz val="13"/>
      <name val="AngsanaUPC"/>
      <family val="1"/>
    </font>
    <font>
      <sz val="12"/>
      <name val="AngsanaUPC"/>
      <family val="0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8"/>
      <name val="Cordia New"/>
      <family val="0"/>
    </font>
    <font>
      <b/>
      <sz val="13"/>
      <name val="Cordia New"/>
      <family val="2"/>
    </font>
    <font>
      <b/>
      <sz val="13"/>
      <name val="Angsana New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3"/>
      <name val="Cordia New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3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6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>
      <alignment/>
      <protection/>
    </xf>
    <xf numFmtId="0" fontId="20" fillId="2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2" fillId="11" borderId="2" applyNumberFormat="0" applyAlignment="0" applyProtection="0"/>
    <xf numFmtId="0" fontId="21" fillId="0" borderId="3" applyNumberFormat="0" applyFill="0" applyAlignment="0" applyProtection="0"/>
    <xf numFmtId="0" fontId="15" fillId="12" borderId="0" applyNumberFormat="0" applyBorder="0" applyAlignment="0" applyProtection="0"/>
    <xf numFmtId="0" fontId="18" fillId="3" borderId="1" applyNumberFormat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16" fillId="13" borderId="0" applyNumberFormat="0" applyBorder="0" applyAlignment="0" applyProtection="0"/>
    <xf numFmtId="0" fontId="26" fillId="10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0" borderId="0" applyNumberFormat="0" applyBorder="0" applyAlignment="0" applyProtection="0"/>
    <xf numFmtId="0" fontId="26" fillId="17" borderId="0" applyNumberFormat="0" applyBorder="0" applyAlignment="0" applyProtection="0"/>
    <xf numFmtId="0" fontId="19" fillId="2" borderId="5" applyNumberFormat="0" applyAlignment="0" applyProtection="0"/>
    <xf numFmtId="0" fontId="0" fillId="4" borderId="6" applyNumberFormat="0" applyFont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19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4" fillId="0" borderId="12" xfId="0" applyFont="1" applyBorder="1" applyAlignment="1" quotePrefix="1">
      <alignment horizontal="center"/>
    </xf>
    <xf numFmtId="200" fontId="2" fillId="0" borderId="13" xfId="0" applyNumberFormat="1" applyFont="1" applyBorder="1" applyAlignment="1" quotePrefix="1">
      <alignment horizontal="right"/>
    </xf>
    <xf numFmtId="200" fontId="2" fillId="0" borderId="10" xfId="0" applyNumberFormat="1" applyFont="1" applyBorder="1" applyAlignment="1" quotePrefix="1">
      <alignment horizontal="right"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vertical="center"/>
    </xf>
    <xf numFmtId="200" fontId="4" fillId="0" borderId="14" xfId="0" applyNumberFormat="1" applyFont="1" applyBorder="1" applyAlignment="1">
      <alignment/>
    </xf>
    <xf numFmtId="200" fontId="4" fillId="0" borderId="13" xfId="0" applyNumberFormat="1" applyFont="1" applyBorder="1" applyAlignment="1">
      <alignment/>
    </xf>
    <xf numFmtId="208" fontId="4" fillId="0" borderId="14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208" fontId="4" fillId="0" borderId="16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28" fillId="0" borderId="1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Thaihead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PageLayoutView="0" workbookViewId="0" topLeftCell="A1">
      <selection activeCell="D21" sqref="D21"/>
    </sheetView>
  </sheetViews>
  <sheetFormatPr defaultColWidth="9.140625" defaultRowHeight="21.75"/>
  <cols>
    <col min="1" max="1" width="1.7109375" style="4" customWidth="1"/>
    <col min="2" max="2" width="7.140625" style="4" customWidth="1"/>
    <col min="3" max="3" width="4.7109375" style="4" customWidth="1"/>
    <col min="4" max="4" width="20.57421875" style="4" customWidth="1"/>
    <col min="5" max="9" width="14.8515625" style="4" customWidth="1"/>
    <col min="10" max="10" width="30.28125" style="4" customWidth="1"/>
    <col min="11" max="11" width="8.7109375" style="4" customWidth="1"/>
    <col min="12" max="16384" width="9.140625" style="4" customWidth="1"/>
  </cols>
  <sheetData>
    <row r="1" spans="2:4" s="1" customFormat="1" ht="21">
      <c r="B1" s="2" t="s">
        <v>2</v>
      </c>
      <c r="C1" s="3">
        <v>16.5</v>
      </c>
      <c r="D1" s="2" t="s">
        <v>59</v>
      </c>
    </row>
    <row r="2" spans="2:10" s="13" customFormat="1" ht="21">
      <c r="B2" s="17" t="s">
        <v>3</v>
      </c>
      <c r="C2" s="3">
        <v>16.5</v>
      </c>
      <c r="D2" s="17" t="s">
        <v>60</v>
      </c>
      <c r="J2" s="18" t="s">
        <v>56</v>
      </c>
    </row>
    <row r="3" spans="1:11" ht="17.25" customHeight="1">
      <c r="A3" s="30" t="s">
        <v>4</v>
      </c>
      <c r="B3" s="31"/>
      <c r="C3" s="31"/>
      <c r="D3" s="32"/>
      <c r="E3" s="5">
        <v>2547</v>
      </c>
      <c r="F3" s="5">
        <v>2548</v>
      </c>
      <c r="G3" s="5">
        <v>2549</v>
      </c>
      <c r="H3" s="5">
        <v>2550</v>
      </c>
      <c r="I3" s="5">
        <v>2551</v>
      </c>
      <c r="J3" s="35" t="s">
        <v>5</v>
      </c>
      <c r="K3" s="6"/>
    </row>
    <row r="4" spans="1:10" ht="16.5" customHeight="1">
      <c r="A4" s="33"/>
      <c r="B4" s="33"/>
      <c r="C4" s="33"/>
      <c r="D4" s="34"/>
      <c r="E4" s="14" t="s">
        <v>52</v>
      </c>
      <c r="F4" s="14" t="s">
        <v>53</v>
      </c>
      <c r="G4" s="14" t="s">
        <v>54</v>
      </c>
      <c r="H4" s="14" t="s">
        <v>55</v>
      </c>
      <c r="I4" s="14" t="s">
        <v>58</v>
      </c>
      <c r="J4" s="36"/>
    </row>
    <row r="5" spans="1:10" ht="19.5" customHeight="1">
      <c r="A5" s="19"/>
      <c r="B5" s="37" t="s">
        <v>0</v>
      </c>
      <c r="C5" s="37"/>
      <c r="D5" s="38"/>
      <c r="E5" s="15">
        <f>SUM(E6:E28)</f>
        <v>22013444.7</v>
      </c>
      <c r="F5" s="15">
        <f>SUM(F6:F28)</f>
        <v>24968746.279999997</v>
      </c>
      <c r="G5" s="15">
        <f>SUM(G6:G28)</f>
        <v>24841693.339999996</v>
      </c>
      <c r="H5" s="16">
        <f>SUM(H6:H28)</f>
        <v>31379272.290000003</v>
      </c>
      <c r="I5" s="16">
        <f>SUM(I6:I28)</f>
        <v>39368497.49</v>
      </c>
      <c r="J5" s="9" t="s">
        <v>1</v>
      </c>
    </row>
    <row r="6" spans="2:10" ht="19.5" customHeight="1">
      <c r="B6" s="26" t="s">
        <v>6</v>
      </c>
      <c r="C6" s="27"/>
      <c r="D6" s="28"/>
      <c r="E6" s="20">
        <v>360.75</v>
      </c>
      <c r="F6" s="22">
        <v>0</v>
      </c>
      <c r="G6" s="20">
        <v>28800</v>
      </c>
      <c r="H6" s="22">
        <v>0</v>
      </c>
      <c r="I6" s="20">
        <v>59930</v>
      </c>
      <c r="J6" s="10" t="s">
        <v>7</v>
      </c>
    </row>
    <row r="7" spans="1:10" ht="16.5" customHeight="1">
      <c r="A7" s="7"/>
      <c r="B7" s="27" t="s">
        <v>8</v>
      </c>
      <c r="C7" s="23"/>
      <c r="D7" s="24"/>
      <c r="E7" s="22">
        <v>0</v>
      </c>
      <c r="F7" s="22">
        <v>0</v>
      </c>
      <c r="G7" s="22">
        <v>0</v>
      </c>
      <c r="H7" s="22">
        <v>0</v>
      </c>
      <c r="I7" s="22">
        <v>0</v>
      </c>
      <c r="J7" s="10" t="s">
        <v>9</v>
      </c>
    </row>
    <row r="8" spans="1:10" ht="16.5" customHeight="1">
      <c r="A8" s="7"/>
      <c r="B8" s="26" t="s">
        <v>10</v>
      </c>
      <c r="C8" s="23"/>
      <c r="D8" s="24"/>
      <c r="E8" s="20">
        <v>17354150.81</v>
      </c>
      <c r="F8" s="20">
        <v>17868760.68</v>
      </c>
      <c r="G8" s="20">
        <v>17595490.5</v>
      </c>
      <c r="H8" s="20">
        <v>24030201.75</v>
      </c>
      <c r="I8" s="20">
        <v>30539489.75</v>
      </c>
      <c r="J8" s="11" t="s">
        <v>11</v>
      </c>
    </row>
    <row r="9" spans="1:10" ht="16.5" customHeight="1">
      <c r="A9" s="7"/>
      <c r="B9" s="26" t="s">
        <v>12</v>
      </c>
      <c r="C9" s="23"/>
      <c r="D9" s="24"/>
      <c r="E9" s="22">
        <v>0</v>
      </c>
      <c r="F9" s="22">
        <v>0</v>
      </c>
      <c r="G9" s="22">
        <v>0</v>
      </c>
      <c r="H9" s="22">
        <v>0</v>
      </c>
      <c r="I9" s="22">
        <v>0</v>
      </c>
      <c r="J9" s="11" t="s">
        <v>13</v>
      </c>
    </row>
    <row r="10" spans="1:10" ht="16.5" customHeight="1">
      <c r="A10" s="11"/>
      <c r="B10" s="27" t="s">
        <v>14</v>
      </c>
      <c r="C10" s="27"/>
      <c r="D10" s="28"/>
      <c r="E10" s="20">
        <v>103280</v>
      </c>
      <c r="F10" s="20">
        <v>292936.7</v>
      </c>
      <c r="G10" s="20">
        <v>336199.68</v>
      </c>
      <c r="H10" s="20">
        <v>133830.05</v>
      </c>
      <c r="I10" s="20">
        <v>193761.81</v>
      </c>
      <c r="J10" s="11" t="s">
        <v>15</v>
      </c>
    </row>
    <row r="11" spans="1:10" ht="18" customHeight="1">
      <c r="A11" s="7"/>
      <c r="B11" s="26" t="s">
        <v>16</v>
      </c>
      <c r="C11" s="23"/>
      <c r="D11" s="24"/>
      <c r="E11" s="20">
        <v>1175146.8</v>
      </c>
      <c r="F11" s="20">
        <v>1223861.46</v>
      </c>
      <c r="G11" s="20">
        <v>1168842.84</v>
      </c>
      <c r="H11" s="20">
        <v>1162411.35</v>
      </c>
      <c r="I11" s="20">
        <v>1108981.4</v>
      </c>
      <c r="J11" s="11" t="s">
        <v>17</v>
      </c>
    </row>
    <row r="12" spans="1:10" ht="17.25" customHeight="1">
      <c r="A12" s="6"/>
      <c r="B12" s="27" t="s">
        <v>18</v>
      </c>
      <c r="C12" s="27"/>
      <c r="D12" s="28"/>
      <c r="E12" s="20">
        <v>12630</v>
      </c>
      <c r="F12" s="20">
        <v>21255</v>
      </c>
      <c r="G12" s="20">
        <v>3000</v>
      </c>
      <c r="H12" s="22">
        <v>0</v>
      </c>
      <c r="I12" s="22">
        <v>0</v>
      </c>
      <c r="J12" s="11" t="s">
        <v>19</v>
      </c>
    </row>
    <row r="13" spans="1:10" ht="16.5" customHeight="1">
      <c r="A13" s="6"/>
      <c r="B13" s="27" t="s">
        <v>20</v>
      </c>
      <c r="C13" s="27"/>
      <c r="D13" s="28"/>
      <c r="E13" s="20">
        <v>18700</v>
      </c>
      <c r="F13" s="20">
        <v>4500</v>
      </c>
      <c r="G13" s="20">
        <v>12261.6</v>
      </c>
      <c r="H13" s="22">
        <v>0</v>
      </c>
      <c r="I13" s="22">
        <v>0</v>
      </c>
      <c r="J13" s="10" t="s">
        <v>21</v>
      </c>
    </row>
    <row r="14" spans="1:10" ht="16.5" customHeight="1">
      <c r="A14" s="6"/>
      <c r="B14" s="27" t="s">
        <v>22</v>
      </c>
      <c r="C14" s="27"/>
      <c r="D14" s="28"/>
      <c r="E14" s="20">
        <v>6375</v>
      </c>
      <c r="F14" s="20">
        <v>6450</v>
      </c>
      <c r="G14" s="20">
        <v>5175</v>
      </c>
      <c r="H14" s="22">
        <v>0</v>
      </c>
      <c r="I14" s="22">
        <v>0</v>
      </c>
      <c r="J14" s="10" t="s">
        <v>23</v>
      </c>
    </row>
    <row r="15" spans="1:10" ht="16.5" customHeight="1">
      <c r="A15" s="6"/>
      <c r="B15" s="27" t="s">
        <v>24</v>
      </c>
      <c r="C15" s="27"/>
      <c r="D15" s="28"/>
      <c r="E15" s="22">
        <v>0</v>
      </c>
      <c r="F15" s="22">
        <v>0</v>
      </c>
      <c r="G15" s="22">
        <v>0</v>
      </c>
      <c r="H15" s="22">
        <v>0</v>
      </c>
      <c r="I15" s="22">
        <v>0</v>
      </c>
      <c r="J15" s="10" t="s">
        <v>25</v>
      </c>
    </row>
    <row r="16" spans="1:10" ht="16.5" customHeight="1">
      <c r="A16" s="6"/>
      <c r="B16" s="27" t="s">
        <v>26</v>
      </c>
      <c r="C16" s="27"/>
      <c r="D16" s="28"/>
      <c r="E16" s="20">
        <v>570177</v>
      </c>
      <c r="F16" s="20">
        <v>594936</v>
      </c>
      <c r="G16" s="20">
        <v>725893.31</v>
      </c>
      <c r="H16" s="20">
        <v>1145133.71</v>
      </c>
      <c r="I16" s="20">
        <v>1177337.46</v>
      </c>
      <c r="J16" s="10" t="s">
        <v>27</v>
      </c>
    </row>
    <row r="17" spans="1:10" ht="17.25" customHeight="1">
      <c r="A17" s="6"/>
      <c r="B17" s="27" t="s">
        <v>28</v>
      </c>
      <c r="C17" s="27"/>
      <c r="D17" s="28"/>
      <c r="E17" s="20">
        <v>12263</v>
      </c>
      <c r="F17" s="20">
        <v>17306.79</v>
      </c>
      <c r="G17" s="20">
        <v>17101.5</v>
      </c>
      <c r="H17" s="20">
        <v>16328</v>
      </c>
      <c r="I17" s="20">
        <v>13700.5</v>
      </c>
      <c r="J17" s="10" t="s">
        <v>29</v>
      </c>
    </row>
    <row r="18" spans="1:10" ht="18" customHeight="1">
      <c r="A18" s="6"/>
      <c r="B18" s="27" t="s">
        <v>30</v>
      </c>
      <c r="C18" s="27"/>
      <c r="D18" s="28"/>
      <c r="E18" s="22">
        <v>0</v>
      </c>
      <c r="F18" s="22">
        <v>0</v>
      </c>
      <c r="G18" s="22">
        <v>0</v>
      </c>
      <c r="H18" s="22">
        <v>0</v>
      </c>
      <c r="I18" s="22">
        <v>0</v>
      </c>
      <c r="J18" s="10" t="s">
        <v>31</v>
      </c>
    </row>
    <row r="19" spans="1:10" ht="19.5" customHeight="1">
      <c r="A19" s="6"/>
      <c r="B19" s="27" t="s">
        <v>32</v>
      </c>
      <c r="C19" s="27"/>
      <c r="D19" s="28"/>
      <c r="E19" s="22">
        <v>0</v>
      </c>
      <c r="F19" s="22">
        <v>0</v>
      </c>
      <c r="G19" s="22">
        <v>0</v>
      </c>
      <c r="H19" s="22">
        <v>0</v>
      </c>
      <c r="I19" s="22">
        <v>0</v>
      </c>
      <c r="J19" s="10" t="s">
        <v>33</v>
      </c>
    </row>
    <row r="20" spans="1:10" ht="16.5" customHeight="1">
      <c r="A20" s="6"/>
      <c r="B20" s="27" t="s">
        <v>34</v>
      </c>
      <c r="C20" s="27"/>
      <c r="D20" s="28"/>
      <c r="E20" s="22">
        <v>0</v>
      </c>
      <c r="F20" s="22">
        <v>0</v>
      </c>
      <c r="G20" s="22">
        <v>0</v>
      </c>
      <c r="H20" s="22">
        <v>0</v>
      </c>
      <c r="I20" s="22">
        <v>0</v>
      </c>
      <c r="J20" s="10" t="s">
        <v>35</v>
      </c>
    </row>
    <row r="21" spans="1:10" ht="16.5" customHeight="1">
      <c r="A21" s="6"/>
      <c r="B21" s="27" t="s">
        <v>36</v>
      </c>
      <c r="C21" s="27"/>
      <c r="D21" s="28"/>
      <c r="E21" s="22">
        <v>0</v>
      </c>
      <c r="F21" s="22">
        <v>0</v>
      </c>
      <c r="G21" s="22">
        <v>0</v>
      </c>
      <c r="H21" s="22">
        <v>0</v>
      </c>
      <c r="I21" s="22">
        <v>0</v>
      </c>
      <c r="J21" s="10" t="s">
        <v>37</v>
      </c>
    </row>
    <row r="22" spans="1:10" ht="18" customHeight="1">
      <c r="A22" s="6"/>
      <c r="B22" s="27" t="s">
        <v>38</v>
      </c>
      <c r="C22" s="27"/>
      <c r="D22" s="28"/>
      <c r="E22" s="22">
        <v>0</v>
      </c>
      <c r="F22" s="22">
        <v>0</v>
      </c>
      <c r="G22" s="22">
        <v>0</v>
      </c>
      <c r="H22" s="22">
        <v>0</v>
      </c>
      <c r="I22" s="22">
        <v>0</v>
      </c>
      <c r="J22" s="10" t="s">
        <v>39</v>
      </c>
    </row>
    <row r="23" spans="1:10" ht="16.5" customHeight="1">
      <c r="A23" s="6"/>
      <c r="B23" s="27" t="s">
        <v>40</v>
      </c>
      <c r="C23" s="27"/>
      <c r="D23" s="28"/>
      <c r="E23" s="22">
        <v>0</v>
      </c>
      <c r="F23" s="22">
        <v>0</v>
      </c>
      <c r="G23" s="22">
        <v>0</v>
      </c>
      <c r="H23" s="22">
        <v>0</v>
      </c>
      <c r="I23" s="22">
        <v>0</v>
      </c>
      <c r="J23" s="10" t="s">
        <v>41</v>
      </c>
    </row>
    <row r="24" spans="1:10" ht="16.5" customHeight="1">
      <c r="A24" s="6"/>
      <c r="B24" s="27" t="s">
        <v>42</v>
      </c>
      <c r="C24" s="27"/>
      <c r="D24" s="28"/>
      <c r="E24" s="20">
        <v>1428661</v>
      </c>
      <c r="F24" s="20">
        <v>3702849.5</v>
      </c>
      <c r="G24" s="20">
        <v>3428764.33</v>
      </c>
      <c r="H24" s="20">
        <v>3264163.41</v>
      </c>
      <c r="I24" s="20">
        <v>4370175.8</v>
      </c>
      <c r="J24" s="10" t="s">
        <v>43</v>
      </c>
    </row>
    <row r="25" spans="1:10" ht="16.5" customHeight="1">
      <c r="A25" s="6"/>
      <c r="B25" s="27" t="s">
        <v>44</v>
      </c>
      <c r="C25" s="27"/>
      <c r="D25" s="28"/>
      <c r="E25" s="20">
        <v>636864.34</v>
      </c>
      <c r="F25" s="20">
        <v>647420</v>
      </c>
      <c r="G25" s="20">
        <v>651666.36</v>
      </c>
      <c r="H25" s="20">
        <v>702995.23</v>
      </c>
      <c r="I25" s="20">
        <v>994479.02</v>
      </c>
      <c r="J25" s="10" t="s">
        <v>45</v>
      </c>
    </row>
    <row r="26" spans="1:10" ht="19.5" customHeight="1">
      <c r="A26" s="6"/>
      <c r="B26" s="27" t="s">
        <v>46</v>
      </c>
      <c r="C26" s="27"/>
      <c r="D26" s="28"/>
      <c r="E26" s="20">
        <v>694836</v>
      </c>
      <c r="F26" s="20">
        <v>588470.15</v>
      </c>
      <c r="G26" s="21">
        <v>868498.22</v>
      </c>
      <c r="H26" s="20">
        <v>924208.79</v>
      </c>
      <c r="I26" s="20">
        <v>910641.75</v>
      </c>
      <c r="J26" s="10" t="s">
        <v>47</v>
      </c>
    </row>
    <row r="27" spans="1:10" ht="16.5" customHeight="1">
      <c r="A27" s="6"/>
      <c r="B27" s="27" t="s">
        <v>48</v>
      </c>
      <c r="C27" s="27"/>
      <c r="D27" s="27"/>
      <c r="E27" s="22">
        <v>0</v>
      </c>
      <c r="F27" s="22">
        <v>0</v>
      </c>
      <c r="G27" s="22">
        <v>0</v>
      </c>
      <c r="H27" s="22">
        <v>0</v>
      </c>
      <c r="I27" s="22">
        <v>0</v>
      </c>
      <c r="J27" s="10" t="s">
        <v>49</v>
      </c>
    </row>
    <row r="28" spans="1:10" s="6" customFormat="1" ht="16.5" customHeight="1">
      <c r="A28" s="8"/>
      <c r="B28" s="29" t="s">
        <v>50</v>
      </c>
      <c r="C28" s="29"/>
      <c r="D28" s="29"/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12" t="s">
        <v>51</v>
      </c>
    </row>
    <row r="29" ht="20.25" customHeight="1">
      <c r="B29" s="4" t="s">
        <v>57</v>
      </c>
    </row>
    <row r="30" ht="15" customHeight="1">
      <c r="B30" s="4" t="s">
        <v>61</v>
      </c>
    </row>
  </sheetData>
  <sheetProtection/>
  <mergeCells count="3">
    <mergeCell ref="A3:D4"/>
    <mergeCell ref="J3:J4"/>
    <mergeCell ref="B5:D5"/>
  </mergeCells>
  <printOptions/>
  <pageMargins left="0.9448818897637796" right="0.35433070866141736" top="0.5905511811023623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Raja Image Co.,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v-sirick95</dc:creator>
  <cp:keywords/>
  <dc:description/>
  <cp:lastModifiedBy>STATNSOCHTBURI</cp:lastModifiedBy>
  <cp:lastPrinted>2009-06-12T03:47:10Z</cp:lastPrinted>
  <dcterms:created xsi:type="dcterms:W3CDTF">1997-06-13T10:07:54Z</dcterms:created>
  <dcterms:modified xsi:type="dcterms:W3CDTF">2009-06-23T09:30:16Z</dcterms:modified>
  <cp:category/>
  <cp:version/>
  <cp:contentType/>
  <cp:contentStatus/>
</cp:coreProperties>
</file>