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4.5" sheetId="1" r:id="rId1"/>
  </sheets>
  <definedNames>
    <definedName name="YIELD_PER_RAI_BY_TYPE_OF_VEGETABLE_CROPS___CROP_YEAR_______" localSheetId="0">'4.5'!#REF!</definedName>
  </definedNames>
  <calcPr fullCalcOnLoad="1"/>
</workbook>
</file>

<file path=xl/sharedStrings.xml><?xml version="1.0" encoding="utf-8"?>
<sst xmlns="http://schemas.openxmlformats.org/spreadsheetml/2006/main" count="155" uniqueCount="58">
  <si>
    <t xml:space="preserve">                  ตาราง   4.5   จำนวนสถานพยาบาลที่มีเตียงผู้ป่วยรับไว้ค้างคืน จำนวนเตียง แพทย์ ทันตแพทย์ พยาบาล และผู้ป่วย จำแนกตามประเภทสถานพยาบาล และสังกัด   </t>
  </si>
  <si>
    <t xml:space="preserve">                                        ปีงบประมาณ 2544</t>
  </si>
  <si>
    <t xml:space="preserve">               TABLE   4.5   NUMBER OF HOSPITALS AND MEDICAL ESTABLISHMENTS WITH BEDS, PHYSICIANS, DENTISTS, NURSES AND PATIENTS</t>
  </si>
  <si>
    <t xml:space="preserve">                                       BY TYPE  AND BY JURISDICTION  :  FISCAL YEAR 2001</t>
  </si>
  <si>
    <t>จำนวน</t>
  </si>
  <si>
    <t>จำนวนผู้ป่วย</t>
  </si>
  <si>
    <t>สถานพยาบาล</t>
  </si>
  <si>
    <t>เตียง</t>
  </si>
  <si>
    <t>แพทย์</t>
  </si>
  <si>
    <t>ทันตแพทย์</t>
  </si>
  <si>
    <t>พยาบาล</t>
  </si>
  <si>
    <t>ผู้ช่วยพยาบาล</t>
  </si>
  <si>
    <t>Number of patients</t>
  </si>
  <si>
    <t>สังกัด</t>
  </si>
  <si>
    <t>Number of</t>
  </si>
  <si>
    <t>Number</t>
  </si>
  <si>
    <t>รวม</t>
  </si>
  <si>
    <t>ผู้ป่วยใน</t>
  </si>
  <si>
    <t>ผู้ป่วยนอก</t>
  </si>
  <si>
    <t xml:space="preserve"> Jurisdiction</t>
  </si>
  <si>
    <t>medical</t>
  </si>
  <si>
    <t>of</t>
  </si>
  <si>
    <t>practical</t>
  </si>
  <si>
    <t>Total</t>
  </si>
  <si>
    <t>In–</t>
  </si>
  <si>
    <t>Out–</t>
  </si>
  <si>
    <t>establishments</t>
  </si>
  <si>
    <t>beds</t>
  </si>
  <si>
    <t>physicians</t>
  </si>
  <si>
    <t>dentists</t>
  </si>
  <si>
    <t>nurses</t>
  </si>
  <si>
    <t>patients</t>
  </si>
  <si>
    <t>ประเภทบริการทั่วไป</t>
  </si>
  <si>
    <t>General Services</t>
  </si>
  <si>
    <t xml:space="preserve">    รัฐบาล</t>
  </si>
  <si>
    <t xml:space="preserve">    Government</t>
  </si>
  <si>
    <t xml:space="preserve">        กระทรวงสาธารณสุข</t>
  </si>
  <si>
    <t xml:space="preserve">        Ministry of Public Health</t>
  </si>
  <si>
    <t xml:space="preserve">        กระทรวงอื่น ๆ</t>
  </si>
  <si>
    <t xml:space="preserve">          -</t>
  </si>
  <si>
    <t xml:space="preserve">            -</t>
  </si>
  <si>
    <t xml:space="preserve">           -</t>
  </si>
  <si>
    <t>-</t>
  </si>
  <si>
    <t xml:space="preserve">        -</t>
  </si>
  <si>
    <t xml:space="preserve">     -</t>
  </si>
  <si>
    <t xml:space="preserve">        Others</t>
  </si>
  <si>
    <t xml:space="preserve">    รัฐวิสาหกิจ</t>
  </si>
  <si>
    <t xml:space="preserve">    State Enterprise</t>
  </si>
  <si>
    <t xml:space="preserve">    เทศบาล</t>
  </si>
  <si>
    <t xml:space="preserve">    Municipality</t>
  </si>
  <si>
    <t xml:space="preserve">    เอกชน</t>
  </si>
  <si>
    <t xml:space="preserve">    Private</t>
  </si>
  <si>
    <t xml:space="preserve">    องค์กรอิสระ</t>
  </si>
  <si>
    <t xml:space="preserve">    Independent Organization</t>
  </si>
  <si>
    <t>ประเภทบริการเฉพาะโรค</t>
  </si>
  <si>
    <t>Specialized Services</t>
  </si>
  <si>
    <t xml:space="preserve">    ที่มา  :  สำนักงานสาธารณสุขจังหวัดจันทบุรี</t>
  </si>
  <si>
    <t xml:space="preserve">    Source  :  Chanthaburi Provincial Health Office.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</si>
</sst>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"/>
    <numFmt numFmtId="190" formatCode="&quot;$&quot;#,##0_);[Red]\(&quot;$&quot;#,##0\)"/>
    <numFmt numFmtId="191" formatCode="&quot;$&quot;#,##0.00_);[Red]\(&quot;$&quot;#,##0.00\)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sz val="14"/>
      <name val="AngsanaUPC"/>
      <family val="0"/>
    </font>
    <font>
      <b/>
      <sz val="12"/>
      <name val="AngsanaUPC"/>
      <family val="1"/>
    </font>
    <font>
      <b/>
      <sz val="14"/>
      <name val="Angsana New"/>
      <family val="1"/>
    </font>
    <font>
      <sz val="14"/>
      <name val="Angsana New"/>
      <family val="1"/>
    </font>
    <font>
      <sz val="10"/>
      <name val="AngsanaUPC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19" applyFont="1" applyBorder="1" applyAlignment="1">
      <alignment horizontal="center"/>
      <protection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" xfId="19" applyFont="1" applyBorder="1" applyAlignment="1">
      <alignment horizontal="center"/>
      <protection/>
    </xf>
    <xf numFmtId="0" fontId="6" fillId="0" borderId="4" xfId="0" applyFont="1" applyBorder="1" applyAlignment="1">
      <alignment horizontal="center"/>
    </xf>
    <xf numFmtId="0" fontId="6" fillId="0" borderId="5" xfId="19" applyFont="1" applyBorder="1" applyAlignment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0" fontId="6" fillId="0" borderId="4" xfId="19" applyFont="1" applyBorder="1" applyAlignment="1" quotePrefix="1">
      <alignment horizontal="center"/>
      <protection/>
    </xf>
    <xf numFmtId="0" fontId="6" fillId="0" borderId="6" xfId="19" applyFont="1" applyBorder="1" applyAlignment="1">
      <alignment horizontal="center"/>
      <protection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 quotePrefix="1">
      <alignment horizontal="center"/>
    </xf>
    <xf numFmtId="0" fontId="6" fillId="0" borderId="9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10" fillId="0" borderId="1" xfId="0" applyFont="1" applyBorder="1" applyAlignment="1">
      <alignment/>
    </xf>
    <xf numFmtId="3" fontId="11" fillId="0" borderId="2" xfId="17" applyNumberFormat="1" applyFont="1" applyBorder="1" applyAlignment="1" quotePrefix="1">
      <alignment horizontal="center"/>
      <protection/>
    </xf>
    <xf numFmtId="189" fontId="11" fillId="0" borderId="3" xfId="17" applyNumberFormat="1" applyFont="1" applyBorder="1" applyAlignment="1" quotePrefix="1">
      <alignment/>
      <protection/>
    </xf>
    <xf numFmtId="189" fontId="11" fillId="0" borderId="10" xfId="17" applyNumberFormat="1" applyFont="1" applyBorder="1" applyAlignment="1" quotePrefix="1">
      <alignment/>
      <protection/>
    </xf>
    <xf numFmtId="189" fontId="11" fillId="0" borderId="11" xfId="17" applyNumberFormat="1" applyFont="1" applyBorder="1" applyAlignment="1" quotePrefix="1">
      <alignment/>
      <protection/>
    </xf>
    <xf numFmtId="0" fontId="10" fillId="0" borderId="3" xfId="0" applyFont="1" applyBorder="1" applyAlignment="1">
      <alignment/>
    </xf>
    <xf numFmtId="3" fontId="12" fillId="0" borderId="4" xfId="17" applyNumberFormat="1" applyFont="1" applyBorder="1" applyAlignment="1" quotePrefix="1">
      <alignment horizontal="center"/>
      <protection/>
    </xf>
    <xf numFmtId="189" fontId="12" fillId="0" borderId="5" xfId="17" applyNumberFormat="1" applyFont="1" applyBorder="1" applyAlignment="1" quotePrefix="1">
      <alignment/>
      <protection/>
    </xf>
    <xf numFmtId="189" fontId="12" fillId="0" borderId="9" xfId="0" applyNumberFormat="1" applyFont="1" applyBorder="1" applyAlignment="1" quotePrefix="1">
      <alignment/>
    </xf>
    <xf numFmtId="189" fontId="12" fillId="0" borderId="0" xfId="0" applyNumberFormat="1" applyFont="1" applyBorder="1" applyAlignment="1" quotePrefix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5" xfId="0" applyFont="1" applyBorder="1" applyAlignment="1" quotePrefix="1">
      <alignment horizontal="left"/>
    </xf>
    <xf numFmtId="3" fontId="12" fillId="0" borderId="4" xfId="0" applyNumberFormat="1" applyFont="1" applyBorder="1" applyAlignment="1">
      <alignment horizontal="left" indent="1"/>
    </xf>
    <xf numFmtId="3" fontId="12" fillId="0" borderId="4" xfId="0" applyNumberFormat="1" applyFont="1" applyBorder="1" applyAlignment="1">
      <alignment/>
    </xf>
    <xf numFmtId="3" fontId="12" fillId="0" borderId="4" xfId="0" applyNumberFormat="1" applyFont="1" applyBorder="1" applyAlignment="1">
      <alignment horizontal="center"/>
    </xf>
    <xf numFmtId="189" fontId="12" fillId="0" borderId="5" xfId="0" applyNumberFormat="1" applyFont="1" applyBorder="1" applyAlignment="1">
      <alignment/>
    </xf>
    <xf numFmtId="189" fontId="12" fillId="0" borderId="9" xfId="0" applyNumberFormat="1" applyFont="1" applyBorder="1" applyAlignment="1">
      <alignment horizontal="left" indent="1"/>
    </xf>
    <xf numFmtId="189" fontId="12" fillId="0" borderId="12" xfId="0" applyNumberFormat="1" applyFont="1" applyBorder="1" applyAlignment="1">
      <alignment/>
    </xf>
    <xf numFmtId="3" fontId="12" fillId="0" borderId="4" xfId="0" applyNumberFormat="1" applyFont="1" applyBorder="1" applyAlignment="1" quotePrefix="1">
      <alignment horizontal="center"/>
    </xf>
    <xf numFmtId="189" fontId="12" fillId="0" borderId="0" xfId="0" applyNumberFormat="1" applyFont="1" applyAlignment="1" quotePrefix="1">
      <alignment/>
    </xf>
    <xf numFmtId="3" fontId="12" fillId="0" borderId="4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3" fontId="12" fillId="0" borderId="4" xfId="17" applyNumberFormat="1" applyFont="1" applyBorder="1" applyAlignment="1">
      <alignment horizontal="center"/>
      <protection/>
    </xf>
    <xf numFmtId="0" fontId="9" fillId="0" borderId="0" xfId="0" applyFont="1" applyBorder="1" applyAlignment="1">
      <alignment/>
    </xf>
    <xf numFmtId="0" fontId="12" fillId="0" borderId="4" xfId="0" applyNumberFormat="1" applyFont="1" applyBorder="1" applyAlignment="1">
      <alignment horizontal="left"/>
    </xf>
    <xf numFmtId="189" fontId="12" fillId="0" borderId="4" xfId="0" applyNumberFormat="1" applyFont="1" applyBorder="1" applyAlignment="1">
      <alignment horizontal="left"/>
    </xf>
    <xf numFmtId="189" fontId="12" fillId="0" borderId="4" xfId="0" applyNumberFormat="1" applyFont="1" applyBorder="1" applyAlignment="1">
      <alignment horizontal="center"/>
    </xf>
    <xf numFmtId="0" fontId="13" fillId="0" borderId="5" xfId="0" applyFont="1" applyBorder="1" applyAlignment="1">
      <alignment/>
    </xf>
    <xf numFmtId="0" fontId="9" fillId="0" borderId="0" xfId="0" applyFont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centerContinuous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showGridLines="0" tabSelected="1" zoomScale="75" zoomScaleNormal="75" workbookViewId="0" topLeftCell="A1">
      <selection activeCell="H26" sqref="H26"/>
    </sheetView>
  </sheetViews>
  <sheetFormatPr defaultColWidth="9.140625" defaultRowHeight="12.75"/>
  <cols>
    <col min="1" max="1" width="24.7109375" style="3" customWidth="1"/>
    <col min="2" max="3" width="14.57421875" style="3" customWidth="1"/>
    <col min="4" max="4" width="13.7109375" style="3" customWidth="1"/>
    <col min="5" max="6" width="13.57421875" style="3" customWidth="1"/>
    <col min="7" max="7" width="14.00390625" style="3" customWidth="1"/>
    <col min="8" max="10" width="10.7109375" style="3" customWidth="1"/>
    <col min="11" max="11" width="27.00390625" style="3" customWidth="1"/>
    <col min="12" max="12" width="5.00390625" style="3" customWidth="1"/>
    <col min="13" max="13" width="5.7109375" style="3" customWidth="1"/>
    <col min="14" max="16384" width="9.140625" style="3" customWidth="1"/>
  </cols>
  <sheetData>
    <row r="1" spans="1:3" ht="30.75" customHeight="1">
      <c r="A1" s="1" t="s">
        <v>0</v>
      </c>
      <c r="B1" s="2"/>
      <c r="C1" s="2"/>
    </row>
    <row r="2" spans="1:3" ht="21" customHeight="1">
      <c r="A2" s="1" t="s">
        <v>1</v>
      </c>
      <c r="B2" s="2"/>
      <c r="C2" s="2"/>
    </row>
    <row r="3" spans="1:3" ht="19.5" customHeight="1">
      <c r="A3" s="1" t="s">
        <v>2</v>
      </c>
      <c r="B3" s="4"/>
      <c r="C3" s="4"/>
    </row>
    <row r="4" spans="1:3" ht="20.25" customHeight="1">
      <c r="A4" s="1" t="s">
        <v>3</v>
      </c>
      <c r="B4" s="4"/>
      <c r="C4" s="4"/>
    </row>
    <row r="5" ht="2.25" customHeight="1"/>
    <row r="6" spans="1:14" s="12" customFormat="1" ht="18">
      <c r="A6" s="5"/>
      <c r="B6" s="6" t="s">
        <v>4</v>
      </c>
      <c r="C6" s="7" t="s">
        <v>4</v>
      </c>
      <c r="D6" s="7" t="s">
        <v>4</v>
      </c>
      <c r="E6" s="6" t="s">
        <v>4</v>
      </c>
      <c r="F6" s="7" t="s">
        <v>4</v>
      </c>
      <c r="G6" s="7" t="s">
        <v>4</v>
      </c>
      <c r="H6" s="8" t="s">
        <v>5</v>
      </c>
      <c r="I6" s="9"/>
      <c r="J6" s="9"/>
      <c r="K6" s="10"/>
      <c r="L6" s="11"/>
      <c r="M6" s="11"/>
      <c r="N6" s="11"/>
    </row>
    <row r="7" spans="1:14" s="12" customFormat="1" ht="18">
      <c r="A7" s="13"/>
      <c r="B7" s="14" t="s">
        <v>6</v>
      </c>
      <c r="C7" s="14" t="s">
        <v>7</v>
      </c>
      <c r="D7" s="14" t="s">
        <v>8</v>
      </c>
      <c r="E7" s="14" t="s">
        <v>9</v>
      </c>
      <c r="F7" s="15" t="s">
        <v>10</v>
      </c>
      <c r="G7" s="14" t="s">
        <v>11</v>
      </c>
      <c r="H7" s="16" t="s">
        <v>12</v>
      </c>
      <c r="I7" s="17"/>
      <c r="J7" s="17"/>
      <c r="K7" s="18"/>
      <c r="L7" s="11"/>
      <c r="M7" s="11"/>
      <c r="N7" s="11"/>
    </row>
    <row r="8" spans="1:14" s="12" customFormat="1" ht="18">
      <c r="A8" s="19" t="s">
        <v>13</v>
      </c>
      <c r="B8" s="14" t="s">
        <v>14</v>
      </c>
      <c r="C8" s="14" t="s">
        <v>15</v>
      </c>
      <c r="D8" s="14" t="s">
        <v>15</v>
      </c>
      <c r="E8" s="14" t="s">
        <v>15</v>
      </c>
      <c r="F8" s="14" t="s">
        <v>15</v>
      </c>
      <c r="G8" s="20" t="s">
        <v>14</v>
      </c>
      <c r="H8" s="21" t="s">
        <v>16</v>
      </c>
      <c r="I8" s="22" t="s">
        <v>17</v>
      </c>
      <c r="J8" s="23" t="s">
        <v>18</v>
      </c>
      <c r="K8" s="24" t="s">
        <v>19</v>
      </c>
      <c r="L8" s="11"/>
      <c r="M8" s="11"/>
      <c r="N8" s="11"/>
    </row>
    <row r="9" spans="1:14" s="12" customFormat="1" ht="18">
      <c r="A9" s="13"/>
      <c r="B9" s="14" t="s">
        <v>20</v>
      </c>
      <c r="C9" s="14" t="s">
        <v>21</v>
      </c>
      <c r="D9" s="15" t="s">
        <v>21</v>
      </c>
      <c r="E9" s="14" t="s">
        <v>21</v>
      </c>
      <c r="F9" s="14" t="s">
        <v>21</v>
      </c>
      <c r="G9" s="20" t="s">
        <v>22</v>
      </c>
      <c r="H9" s="18" t="s">
        <v>23</v>
      </c>
      <c r="I9" s="25" t="s">
        <v>24</v>
      </c>
      <c r="J9" s="11" t="s">
        <v>25</v>
      </c>
      <c r="K9" s="18"/>
      <c r="L9" s="11"/>
      <c r="M9" s="11"/>
      <c r="N9" s="11"/>
    </row>
    <row r="10" spans="1:14" s="12" customFormat="1" ht="18">
      <c r="A10" s="26"/>
      <c r="B10" s="14" t="s">
        <v>26</v>
      </c>
      <c r="C10" s="20" t="s">
        <v>27</v>
      </c>
      <c r="D10" s="27" t="s">
        <v>28</v>
      </c>
      <c r="E10" s="20" t="s">
        <v>29</v>
      </c>
      <c r="F10" s="27" t="s">
        <v>30</v>
      </c>
      <c r="G10" s="20" t="s">
        <v>30</v>
      </c>
      <c r="H10" s="18"/>
      <c r="I10" s="25" t="s">
        <v>31</v>
      </c>
      <c r="J10" s="28" t="s">
        <v>31</v>
      </c>
      <c r="K10" s="18"/>
      <c r="L10" s="11"/>
      <c r="M10" s="11"/>
      <c r="N10" s="11"/>
    </row>
    <row r="11" spans="1:14" s="12" customFormat="1" ht="4.5" customHeight="1" hidden="1">
      <c r="A11" s="26"/>
      <c r="B11" s="20"/>
      <c r="C11" s="20"/>
      <c r="D11" s="27"/>
      <c r="E11" s="20"/>
      <c r="F11" s="27"/>
      <c r="G11" s="20"/>
      <c r="H11" s="18"/>
      <c r="I11" s="25"/>
      <c r="J11" s="28"/>
      <c r="K11" s="18"/>
      <c r="L11" s="11"/>
      <c r="M11" s="11"/>
      <c r="N11" s="11"/>
    </row>
    <row r="12" spans="1:11" s="13" customFormat="1" ht="19.5" customHeight="1">
      <c r="A12" s="29" t="s">
        <v>32</v>
      </c>
      <c r="B12" s="30">
        <f aca="true" t="shared" si="0" ref="B12:G12">B13+B18</f>
        <v>15</v>
      </c>
      <c r="C12" s="30">
        <f t="shared" si="0"/>
        <v>1363</v>
      </c>
      <c r="D12" s="30">
        <f t="shared" si="0"/>
        <v>164</v>
      </c>
      <c r="E12" s="30">
        <f t="shared" si="0"/>
        <v>30</v>
      </c>
      <c r="F12" s="30">
        <f t="shared" si="0"/>
        <v>853</v>
      </c>
      <c r="G12" s="30">
        <f t="shared" si="0"/>
        <v>551</v>
      </c>
      <c r="H12" s="31">
        <f>SUM(I12:J12)</f>
        <v>799473</v>
      </c>
      <c r="I12" s="32">
        <f>I13+I18</f>
        <v>100328</v>
      </c>
      <c r="J12" s="33">
        <f>J13+J18</f>
        <v>699145</v>
      </c>
      <c r="K12" s="34" t="s">
        <v>33</v>
      </c>
    </row>
    <row r="13" spans="1:11" s="13" customFormat="1" ht="19.5" customHeight="1">
      <c r="A13" s="13" t="s">
        <v>34</v>
      </c>
      <c r="B13" s="35">
        <f aca="true" t="shared" si="1" ref="B13:G13">SUM(B14:B15)</f>
        <v>12</v>
      </c>
      <c r="C13" s="35">
        <f t="shared" si="1"/>
        <v>1043</v>
      </c>
      <c r="D13" s="35">
        <f t="shared" si="1"/>
        <v>136</v>
      </c>
      <c r="E13" s="35">
        <f t="shared" si="1"/>
        <v>28</v>
      </c>
      <c r="F13" s="35">
        <f t="shared" si="1"/>
        <v>714</v>
      </c>
      <c r="G13" s="35">
        <f t="shared" si="1"/>
        <v>386</v>
      </c>
      <c r="H13" s="36">
        <f>SUM(I13:J13)</f>
        <v>463127</v>
      </c>
      <c r="I13" s="37">
        <v>57152</v>
      </c>
      <c r="J13" s="38">
        <v>405975</v>
      </c>
      <c r="K13" s="39" t="s">
        <v>35</v>
      </c>
    </row>
    <row r="14" spans="1:11" s="12" customFormat="1" ht="19.5" customHeight="1">
      <c r="A14" s="40" t="s">
        <v>36</v>
      </c>
      <c r="B14" s="35">
        <v>12</v>
      </c>
      <c r="C14" s="35">
        <v>1043</v>
      </c>
      <c r="D14" s="35">
        <v>136</v>
      </c>
      <c r="E14" s="35">
        <v>28</v>
      </c>
      <c r="F14" s="35">
        <v>714</v>
      </c>
      <c r="G14" s="35">
        <v>386</v>
      </c>
      <c r="H14" s="36">
        <f>SUM(I14:J14)</f>
        <v>297608</v>
      </c>
      <c r="I14" s="37">
        <v>69177</v>
      </c>
      <c r="J14" s="38">
        <v>228431</v>
      </c>
      <c r="K14" s="41" t="s">
        <v>37</v>
      </c>
    </row>
    <row r="15" spans="1:11" s="12" customFormat="1" ht="19.5" customHeight="1">
      <c r="A15" s="40" t="s">
        <v>38</v>
      </c>
      <c r="B15" s="42" t="s">
        <v>39</v>
      </c>
      <c r="C15" s="43" t="s">
        <v>40</v>
      </c>
      <c r="D15" s="43" t="s">
        <v>41</v>
      </c>
      <c r="E15" s="43" t="s">
        <v>39</v>
      </c>
      <c r="F15" s="44" t="s">
        <v>42</v>
      </c>
      <c r="G15" s="43" t="s">
        <v>40</v>
      </c>
      <c r="H15" s="45" t="s">
        <v>43</v>
      </c>
      <c r="I15" s="46" t="s">
        <v>44</v>
      </c>
      <c r="J15" s="47" t="s">
        <v>43</v>
      </c>
      <c r="K15" s="41" t="s">
        <v>45</v>
      </c>
    </row>
    <row r="16" spans="1:11" s="12" customFormat="1" ht="19.5" customHeight="1">
      <c r="A16" s="13" t="s">
        <v>46</v>
      </c>
      <c r="B16" s="42" t="s">
        <v>39</v>
      </c>
      <c r="C16" s="43" t="s">
        <v>40</v>
      </c>
      <c r="D16" s="43" t="s">
        <v>41</v>
      </c>
      <c r="E16" s="43" t="s">
        <v>39</v>
      </c>
      <c r="F16" s="44" t="s">
        <v>42</v>
      </c>
      <c r="G16" s="43" t="s">
        <v>40</v>
      </c>
      <c r="H16" s="45" t="s">
        <v>43</v>
      </c>
      <c r="I16" s="46" t="s">
        <v>44</v>
      </c>
      <c r="J16" s="47" t="s">
        <v>43</v>
      </c>
      <c r="K16" s="39" t="s">
        <v>47</v>
      </c>
    </row>
    <row r="17" spans="1:11" s="12" customFormat="1" ht="19.5" customHeight="1">
      <c r="A17" s="13" t="s">
        <v>48</v>
      </c>
      <c r="B17" s="42" t="s">
        <v>39</v>
      </c>
      <c r="C17" s="43" t="s">
        <v>40</v>
      </c>
      <c r="D17" s="43" t="s">
        <v>41</v>
      </c>
      <c r="E17" s="43" t="s">
        <v>39</v>
      </c>
      <c r="F17" s="44" t="s">
        <v>42</v>
      </c>
      <c r="G17" s="43" t="s">
        <v>40</v>
      </c>
      <c r="H17" s="45" t="s">
        <v>43</v>
      </c>
      <c r="I17" s="46" t="s">
        <v>44</v>
      </c>
      <c r="J17" s="47" t="s">
        <v>43</v>
      </c>
      <c r="K17" s="39" t="s">
        <v>49</v>
      </c>
    </row>
    <row r="18" spans="1:11" s="12" customFormat="1" ht="19.5" customHeight="1">
      <c r="A18" s="13" t="s">
        <v>50</v>
      </c>
      <c r="B18" s="48">
        <v>3</v>
      </c>
      <c r="C18" s="48">
        <v>320</v>
      </c>
      <c r="D18" s="48">
        <v>28</v>
      </c>
      <c r="E18" s="44">
        <v>2</v>
      </c>
      <c r="F18" s="48">
        <v>139</v>
      </c>
      <c r="G18" s="48">
        <v>165</v>
      </c>
      <c r="H18" s="36">
        <f>SUM(I18:J18)</f>
        <v>336346</v>
      </c>
      <c r="I18" s="37">
        <v>43176</v>
      </c>
      <c r="J18" s="49">
        <v>293170</v>
      </c>
      <c r="K18" s="39" t="s">
        <v>51</v>
      </c>
    </row>
    <row r="19" spans="1:11" s="12" customFormat="1" ht="19.5" customHeight="1">
      <c r="A19" s="13" t="s">
        <v>52</v>
      </c>
      <c r="B19" s="42" t="s">
        <v>39</v>
      </c>
      <c r="C19" s="50" t="s">
        <v>40</v>
      </c>
      <c r="D19" s="50" t="s">
        <v>41</v>
      </c>
      <c r="E19" s="50" t="s">
        <v>39</v>
      </c>
      <c r="F19" s="44" t="s">
        <v>42</v>
      </c>
      <c r="G19" s="50" t="s">
        <v>40</v>
      </c>
      <c r="H19" s="45" t="s">
        <v>43</v>
      </c>
      <c r="I19" s="46" t="s">
        <v>44</v>
      </c>
      <c r="J19" s="47" t="s">
        <v>43</v>
      </c>
      <c r="K19" s="39" t="s">
        <v>53</v>
      </c>
    </row>
    <row r="20" spans="1:11" s="12" customFormat="1" ht="19.5" customHeight="1">
      <c r="A20" s="51" t="s">
        <v>54</v>
      </c>
      <c r="B20" s="42" t="s">
        <v>39</v>
      </c>
      <c r="C20" s="50" t="s">
        <v>40</v>
      </c>
      <c r="D20" s="50" t="s">
        <v>41</v>
      </c>
      <c r="E20" s="50" t="s">
        <v>39</v>
      </c>
      <c r="F20" s="44" t="s">
        <v>42</v>
      </c>
      <c r="G20" s="50" t="s">
        <v>40</v>
      </c>
      <c r="H20" s="45" t="s">
        <v>43</v>
      </c>
      <c r="I20" s="46" t="s">
        <v>44</v>
      </c>
      <c r="J20" s="47" t="s">
        <v>43</v>
      </c>
      <c r="K20" s="51" t="s">
        <v>55</v>
      </c>
    </row>
    <row r="21" spans="1:11" s="13" customFormat="1" ht="19.5" customHeight="1">
      <c r="A21" s="13" t="s">
        <v>34</v>
      </c>
      <c r="B21" s="42" t="s">
        <v>39</v>
      </c>
      <c r="C21" s="50" t="s">
        <v>40</v>
      </c>
      <c r="D21" s="50" t="s">
        <v>41</v>
      </c>
      <c r="E21" s="50" t="s">
        <v>39</v>
      </c>
      <c r="F21" s="52" t="s">
        <v>42</v>
      </c>
      <c r="G21" s="50" t="s">
        <v>40</v>
      </c>
      <c r="H21" s="45" t="s">
        <v>43</v>
      </c>
      <c r="I21" s="46" t="s">
        <v>44</v>
      </c>
      <c r="J21" s="47" t="s">
        <v>43</v>
      </c>
      <c r="K21" s="39" t="s">
        <v>35</v>
      </c>
    </row>
    <row r="22" spans="1:11" s="12" customFormat="1" ht="19.5" customHeight="1">
      <c r="A22" s="40" t="s">
        <v>36</v>
      </c>
      <c r="B22" s="42" t="s">
        <v>39</v>
      </c>
      <c r="C22" s="50" t="s">
        <v>40</v>
      </c>
      <c r="D22" s="50" t="s">
        <v>41</v>
      </c>
      <c r="E22" s="50" t="s">
        <v>39</v>
      </c>
      <c r="F22" s="52" t="s">
        <v>42</v>
      </c>
      <c r="G22" s="50" t="s">
        <v>40</v>
      </c>
      <c r="H22" s="45" t="s">
        <v>43</v>
      </c>
      <c r="I22" s="46" t="s">
        <v>44</v>
      </c>
      <c r="J22" s="47" t="s">
        <v>43</v>
      </c>
      <c r="K22" s="41" t="s">
        <v>37</v>
      </c>
    </row>
    <row r="23" spans="1:11" s="12" customFormat="1" ht="19.5" customHeight="1">
      <c r="A23" s="40" t="s">
        <v>38</v>
      </c>
      <c r="B23" s="42" t="s">
        <v>39</v>
      </c>
      <c r="C23" s="50" t="s">
        <v>40</v>
      </c>
      <c r="D23" s="50" t="s">
        <v>41</v>
      </c>
      <c r="E23" s="50" t="s">
        <v>39</v>
      </c>
      <c r="F23" s="52" t="s">
        <v>42</v>
      </c>
      <c r="G23" s="50" t="s">
        <v>40</v>
      </c>
      <c r="H23" s="45" t="s">
        <v>43</v>
      </c>
      <c r="I23" s="46" t="s">
        <v>44</v>
      </c>
      <c r="J23" s="47" t="s">
        <v>43</v>
      </c>
      <c r="K23" s="41" t="s">
        <v>45</v>
      </c>
    </row>
    <row r="24" spans="1:11" s="58" customFormat="1" ht="19.5" customHeight="1">
      <c r="A24" s="53" t="s">
        <v>50</v>
      </c>
      <c r="B24" s="42" t="s">
        <v>39</v>
      </c>
      <c r="C24" s="54" t="s">
        <v>40</v>
      </c>
      <c r="D24" s="54" t="s">
        <v>41</v>
      </c>
      <c r="E24" s="55" t="s">
        <v>39</v>
      </c>
      <c r="F24" s="56" t="s">
        <v>42</v>
      </c>
      <c r="G24" s="54" t="s">
        <v>40</v>
      </c>
      <c r="H24" s="45" t="s">
        <v>43</v>
      </c>
      <c r="I24" s="46" t="s">
        <v>44</v>
      </c>
      <c r="J24" s="47" t="s">
        <v>43</v>
      </c>
      <c r="K24" s="57" t="s">
        <v>51</v>
      </c>
    </row>
    <row r="25" spans="1:11" s="65" customFormat="1" ht="11.25" customHeight="1">
      <c r="A25" s="59"/>
      <c r="B25" s="60"/>
      <c r="C25" s="60"/>
      <c r="D25" s="60"/>
      <c r="E25" s="61"/>
      <c r="F25" s="61"/>
      <c r="G25" s="61"/>
      <c r="H25" s="62"/>
      <c r="I25" s="62"/>
      <c r="J25" s="63"/>
      <c r="K25" s="64"/>
    </row>
    <row r="26" spans="1:4" s="65" customFormat="1" ht="15" customHeight="1">
      <c r="A26" s="66"/>
      <c r="B26" s="67"/>
      <c r="C26" s="67"/>
      <c r="D26" s="67"/>
    </row>
    <row r="27" spans="2:11" ht="24" customHeight="1">
      <c r="B27" s="67"/>
      <c r="D27" s="68" t="s">
        <v>56</v>
      </c>
      <c r="E27" s="69"/>
      <c r="F27" s="69"/>
      <c r="G27" s="69"/>
      <c r="H27" s="69"/>
      <c r="I27" s="69"/>
      <c r="J27" s="69"/>
      <c r="K27" s="69"/>
    </row>
    <row r="28" ht="23.25">
      <c r="D28" s="70" t="s">
        <v>57</v>
      </c>
    </row>
    <row r="29" ht="21">
      <c r="A29" s="71"/>
    </row>
    <row r="30" ht="21">
      <c r="A30" s="71"/>
    </row>
    <row r="31" ht="21">
      <c r="A31" s="71"/>
    </row>
    <row r="32" ht="21">
      <c r="A32" s="71"/>
    </row>
    <row r="33" ht="21">
      <c r="A33" s="71"/>
    </row>
    <row r="34" ht="21">
      <c r="A34" s="71"/>
    </row>
    <row r="35" ht="21">
      <c r="A35" s="71"/>
    </row>
    <row r="36" ht="21">
      <c r="A36" s="71"/>
    </row>
    <row r="37" ht="21">
      <c r="A37" s="71"/>
    </row>
    <row r="38" ht="21">
      <c r="A38" s="71"/>
    </row>
    <row r="39" ht="21">
      <c r="A39" s="71"/>
    </row>
    <row r="40" ht="21">
      <c r="A40" s="71"/>
    </row>
    <row r="41" ht="21">
      <c r="A41" s="71"/>
    </row>
    <row r="42" ht="21">
      <c r="A42" s="71"/>
    </row>
    <row r="43" ht="21">
      <c r="A43" s="71"/>
    </row>
    <row r="44" ht="21">
      <c r="A44" s="71"/>
    </row>
    <row r="45" ht="21">
      <c r="A45" s="71"/>
    </row>
    <row r="46" ht="21">
      <c r="A46" s="71"/>
    </row>
    <row r="47" ht="21">
      <c r="A47" s="71"/>
    </row>
    <row r="48" ht="21">
      <c r="A48" s="71"/>
    </row>
    <row r="49" ht="21">
      <c r="A49" s="71"/>
    </row>
    <row r="50" ht="21">
      <c r="A50" s="71"/>
    </row>
    <row r="51" ht="21">
      <c r="A51" s="71"/>
    </row>
    <row r="52" ht="21">
      <c r="A52" s="71"/>
    </row>
    <row r="53" ht="21">
      <c r="A53" s="71"/>
    </row>
    <row r="54" ht="21">
      <c r="A54" s="71"/>
    </row>
    <row r="55" ht="21">
      <c r="A55" s="71"/>
    </row>
    <row r="56" ht="21">
      <c r="A56" s="71"/>
    </row>
    <row r="57" ht="21">
      <c r="A57" s="71"/>
    </row>
    <row r="58" ht="21">
      <c r="A58" s="71"/>
    </row>
    <row r="59" ht="21">
      <c r="A59" s="71"/>
    </row>
    <row r="60" ht="21">
      <c r="A60" s="71"/>
    </row>
    <row r="61" ht="21">
      <c r="A61" s="71"/>
    </row>
  </sheetData>
  <printOptions horizontalCentered="1" verticalCentered="1"/>
  <pageMargins left="0.2362204724409449" right="0.2362204724409449" top="0.5118110236220472" bottom="0.2362204724409449" header="0.15748031496062992" footer="0"/>
  <pageSetup horizontalDpi="300" verticalDpi="30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2005-09-06T04:30:21Z</dcterms:created>
  <dcterms:modified xsi:type="dcterms:W3CDTF">2005-09-06T04:30:28Z</dcterms:modified>
  <cp:category/>
  <cp:version/>
  <cp:contentType/>
  <cp:contentStatus/>
</cp:coreProperties>
</file>