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7" sheetId="1" r:id="rId1"/>
  </sheets>
  <definedNames>
    <definedName name="YIELD_PER_RAI_BY_TYPE_OF_VEGETABLE_CROPS___CROP_YEAR_______" localSheetId="0">'3.7'!#REF!</definedName>
  </definedNames>
  <calcPr fullCalcOnLoad="1"/>
</workbook>
</file>

<file path=xl/sharedStrings.xml><?xml version="1.0" encoding="utf-8"?>
<sst xmlns="http://schemas.openxmlformats.org/spreadsheetml/2006/main" count="69" uniqueCount="44">
  <si>
    <t xml:space="preserve">                            ตาราง   3.7   จำนวนครู จำแนกตามระดับการศึกษาที่ทำการสอน และเพศ เป็นรายอำเภอ ปีการศึกษา2544</t>
  </si>
  <si>
    <t xml:space="preserve">                         TABLE   3.7   NUMBER OF TEACHERS BY GRADE , SEX AND AMPHOE : ACADEMIC YEAR 2001</t>
  </si>
  <si>
    <t>ระดับการศึกษาที่ทำการสอน    Grade</t>
  </si>
  <si>
    <t xml:space="preserve">รวม </t>
  </si>
  <si>
    <t>ก่อนประถมศึกษา</t>
  </si>
  <si>
    <t>ประถมศึกษา</t>
  </si>
  <si>
    <t>มัธยมศึกษา</t>
  </si>
  <si>
    <t>ไม่ได้ทำการสอน</t>
  </si>
  <si>
    <t>อำเภอ / กิ่งอำเภอ</t>
  </si>
  <si>
    <t xml:space="preserve">Total </t>
  </si>
  <si>
    <t>Pre–elementary</t>
  </si>
  <si>
    <t>Elementary</t>
  </si>
  <si>
    <t>Secondary</t>
  </si>
  <si>
    <t>Non–teaching staff</t>
  </si>
  <si>
    <t>Amphoe / King amphoe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</si>
  <si>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</si>
  <si>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</si>
  <si>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</si>
  <si>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</si>
  <si>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</si>
  <si>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</si>
  <si>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</si>
  <si>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</si>
  <si>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</si>
  <si>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</si>
  <si>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</si>
  <si>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</si>
  <si>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</si>
  <si>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</si>
  <si>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</si>
  <si>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</si>
  <si>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</si>
  <si>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</si>
  <si>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</si>
  <si>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</si>
  <si>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</si>
  <si>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</si>
  <si>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</si>
  <si>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</si>
  <si>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</si>
  <si>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</si>
  <si>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 Amphoe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</si>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</sst>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8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20" applyFont="1" applyAlignment="1">
      <alignment horizontal="left"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19" applyFont="1" applyBorder="1" applyAlignment="1">
      <alignment horizontal="centerContinuous"/>
      <protection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17" applyFont="1" applyBorder="1" applyAlignment="1">
      <alignment horizontal="center"/>
      <protection/>
    </xf>
    <xf numFmtId="0" fontId="6" fillId="0" borderId="4" xfId="0" applyFont="1" applyBorder="1" applyAlignment="1">
      <alignment horizontal="left"/>
    </xf>
    <xf numFmtId="0" fontId="6" fillId="0" borderId="0" xfId="17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2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13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3" fontId="11" fillId="0" borderId="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/>
    </xf>
    <xf numFmtId="3" fontId="12" fillId="0" borderId="5" xfId="0" applyNumberFormat="1" applyFont="1" applyBorder="1" applyAlignment="1" quotePrefix="1">
      <alignment horizontal="left"/>
    </xf>
    <xf numFmtId="3" fontId="12" fillId="0" borderId="4" xfId="0" applyNumberFormat="1" applyFont="1" applyBorder="1" applyAlignment="1" quotePrefix="1">
      <alignment horizontal="right"/>
    </xf>
    <xf numFmtId="0" fontId="10" fillId="0" borderId="4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3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0.7109375" style="6" customWidth="1"/>
    <col min="2" max="2" width="8.00390625" style="6" customWidth="1"/>
    <col min="3" max="3" width="7.8515625" style="6" customWidth="1"/>
    <col min="4" max="4" width="7.57421875" style="6" customWidth="1"/>
    <col min="5" max="5" width="8.00390625" style="6" customWidth="1"/>
    <col min="6" max="16" width="7.8515625" style="6" customWidth="1"/>
    <col min="17" max="17" width="24.8515625" style="6" customWidth="1"/>
    <col min="18" max="22" width="5.7109375" style="6" customWidth="1"/>
    <col min="23" max="16384" width="9.140625" style="6" customWidth="1"/>
  </cols>
  <sheetData>
    <row r="1" spans="1:8" s="3" customFormat="1" ht="36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s="3" customFormat="1" ht="26.25">
      <c r="A2" s="4" t="s">
        <v>1</v>
      </c>
      <c r="B2" s="5"/>
      <c r="C2" s="5"/>
      <c r="D2" s="5"/>
      <c r="E2" s="5"/>
    </row>
    <row r="3" ht="9.75" customHeight="1"/>
    <row r="4" spans="1:18" s="12" customFormat="1" ht="21">
      <c r="A4" s="7"/>
      <c r="B4" s="8"/>
      <c r="C4" s="8"/>
      <c r="D4" s="7"/>
      <c r="E4" s="9" t="s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1"/>
    </row>
    <row r="5" spans="1:18" s="12" customFormat="1" ht="21">
      <c r="A5" s="13"/>
      <c r="B5" s="14" t="s">
        <v>3</v>
      </c>
      <c r="C5" s="15"/>
      <c r="D5" s="16"/>
      <c r="E5" s="17" t="s">
        <v>4</v>
      </c>
      <c r="F5" s="18"/>
      <c r="G5" s="19"/>
      <c r="H5" s="17" t="s">
        <v>5</v>
      </c>
      <c r="I5" s="18"/>
      <c r="J5" s="19"/>
      <c r="K5" s="17" t="s">
        <v>6</v>
      </c>
      <c r="L5" s="18"/>
      <c r="M5" s="19"/>
      <c r="N5" s="18" t="s">
        <v>7</v>
      </c>
      <c r="O5" s="18"/>
      <c r="P5" s="18"/>
      <c r="Q5" s="20"/>
      <c r="R5" s="11"/>
    </row>
    <row r="6" spans="1:18" s="12" customFormat="1" ht="21">
      <c r="A6" s="21" t="s">
        <v>8</v>
      </c>
      <c r="B6" s="22" t="s">
        <v>9</v>
      </c>
      <c r="C6" s="23"/>
      <c r="D6" s="24"/>
      <c r="E6" s="11"/>
      <c r="F6" s="25" t="s">
        <v>10</v>
      </c>
      <c r="G6" s="26"/>
      <c r="H6" s="27" t="s">
        <v>11</v>
      </c>
      <c r="I6" s="28"/>
      <c r="J6" s="29"/>
      <c r="K6" s="27" t="s">
        <v>12</v>
      </c>
      <c r="L6" s="28"/>
      <c r="M6" s="29"/>
      <c r="N6" s="30" t="s">
        <v>13</v>
      </c>
      <c r="O6" s="30"/>
      <c r="P6" s="30"/>
      <c r="Q6" s="31" t="s">
        <v>14</v>
      </c>
      <c r="R6" s="11"/>
    </row>
    <row r="7" spans="1:18" s="12" customFormat="1" ht="21">
      <c r="A7" s="13"/>
      <c r="B7" s="32" t="s">
        <v>15</v>
      </c>
      <c r="C7" s="33" t="s">
        <v>16</v>
      </c>
      <c r="D7" s="34" t="s">
        <v>17</v>
      </c>
      <c r="E7" s="32" t="s">
        <v>15</v>
      </c>
      <c r="F7" s="35" t="s">
        <v>16</v>
      </c>
      <c r="G7" s="34" t="s">
        <v>17</v>
      </c>
      <c r="H7" s="32" t="s">
        <v>15</v>
      </c>
      <c r="I7" s="35" t="s">
        <v>16</v>
      </c>
      <c r="J7" s="34" t="s">
        <v>17</v>
      </c>
      <c r="K7" s="32" t="s">
        <v>15</v>
      </c>
      <c r="L7" s="35" t="s">
        <v>16</v>
      </c>
      <c r="M7" s="34" t="s">
        <v>17</v>
      </c>
      <c r="N7" s="32" t="s">
        <v>15</v>
      </c>
      <c r="O7" s="35" t="s">
        <v>16</v>
      </c>
      <c r="P7" s="32" t="s">
        <v>17</v>
      </c>
      <c r="Q7" s="20"/>
      <c r="R7" s="11"/>
    </row>
    <row r="8" spans="1:18" s="12" customFormat="1" ht="21">
      <c r="A8" s="13"/>
      <c r="B8" s="36" t="s">
        <v>18</v>
      </c>
      <c r="C8" s="37" t="s">
        <v>19</v>
      </c>
      <c r="D8" s="38" t="s">
        <v>20</v>
      </c>
      <c r="E8" s="36" t="s">
        <v>18</v>
      </c>
      <c r="F8" s="39" t="s">
        <v>19</v>
      </c>
      <c r="G8" s="38" t="s">
        <v>20</v>
      </c>
      <c r="H8" s="36" t="s">
        <v>18</v>
      </c>
      <c r="I8" s="39" t="s">
        <v>19</v>
      </c>
      <c r="J8" s="38" t="s">
        <v>20</v>
      </c>
      <c r="K8" s="36" t="s">
        <v>18</v>
      </c>
      <c r="L8" s="39" t="s">
        <v>19</v>
      </c>
      <c r="M8" s="38" t="s">
        <v>20</v>
      </c>
      <c r="N8" s="36" t="s">
        <v>18</v>
      </c>
      <c r="O8" s="39" t="s">
        <v>19</v>
      </c>
      <c r="P8" s="36" t="s">
        <v>20</v>
      </c>
      <c r="Q8" s="20"/>
      <c r="R8" s="11"/>
    </row>
    <row r="9" spans="1:18" ht="21">
      <c r="A9" s="40" t="s">
        <v>21</v>
      </c>
      <c r="B9" s="41">
        <f aca="true" t="shared" si="0" ref="B9:P9">SUM(B10:B19)</f>
        <v>4486</v>
      </c>
      <c r="C9" s="42">
        <f t="shared" si="0"/>
        <v>1313</v>
      </c>
      <c r="D9" s="42">
        <f t="shared" si="0"/>
        <v>3173</v>
      </c>
      <c r="E9" s="43">
        <f t="shared" si="0"/>
        <v>655</v>
      </c>
      <c r="F9" s="44">
        <f t="shared" si="0"/>
        <v>57</v>
      </c>
      <c r="G9" s="42">
        <f t="shared" si="0"/>
        <v>598</v>
      </c>
      <c r="H9" s="43">
        <f t="shared" si="0"/>
        <v>2292</v>
      </c>
      <c r="I9" s="44">
        <f t="shared" si="0"/>
        <v>673</v>
      </c>
      <c r="J9" s="45">
        <f t="shared" si="0"/>
        <v>1619</v>
      </c>
      <c r="K9" s="46">
        <f t="shared" si="0"/>
        <v>1290</v>
      </c>
      <c r="L9" s="44">
        <f t="shared" si="0"/>
        <v>439</v>
      </c>
      <c r="M9" s="45">
        <f t="shared" si="0"/>
        <v>851</v>
      </c>
      <c r="N9" s="43">
        <f t="shared" si="0"/>
        <v>249</v>
      </c>
      <c r="O9" s="44">
        <f t="shared" si="0"/>
        <v>144</v>
      </c>
      <c r="P9" s="42">
        <f t="shared" si="0"/>
        <v>105</v>
      </c>
      <c r="Q9" s="47" t="s">
        <v>18</v>
      </c>
      <c r="R9" s="11"/>
    </row>
    <row r="10" spans="1:17" ht="21">
      <c r="A10" s="48" t="s">
        <v>22</v>
      </c>
      <c r="B10" s="49">
        <f aca="true" t="shared" si="1" ref="B10:B19">SUM(C10:D10)</f>
        <v>1446</v>
      </c>
      <c r="C10" s="50">
        <f aca="true" t="shared" si="2" ref="C10:C19">SUM(F10+I10+L10+O10)</f>
        <v>329</v>
      </c>
      <c r="D10" s="50">
        <f aca="true" t="shared" si="3" ref="D10:D19">SUM(G10+J10+M10+P10)</f>
        <v>1117</v>
      </c>
      <c r="E10" s="51">
        <f aca="true" t="shared" si="4" ref="E10:E19">SUM(F10:G10)</f>
        <v>190</v>
      </c>
      <c r="F10" s="52">
        <v>15</v>
      </c>
      <c r="G10" s="53">
        <v>175</v>
      </c>
      <c r="H10" s="51">
        <f aca="true" t="shared" si="5" ref="H10:H19">SUM(I10:J10)</f>
        <v>643</v>
      </c>
      <c r="I10" s="52">
        <v>129</v>
      </c>
      <c r="J10" s="53">
        <v>514</v>
      </c>
      <c r="K10" s="51">
        <f aca="true" t="shared" si="6" ref="K10:K19">SUM(L10:M10)</f>
        <v>521</v>
      </c>
      <c r="L10" s="52">
        <v>154</v>
      </c>
      <c r="M10" s="53">
        <v>367</v>
      </c>
      <c r="N10" s="51">
        <f aca="true" t="shared" si="7" ref="N10:N19">SUM(O10:P10)</f>
        <v>92</v>
      </c>
      <c r="O10" s="52">
        <v>31</v>
      </c>
      <c r="P10" s="53">
        <v>61</v>
      </c>
      <c r="Q10" s="54" t="s">
        <v>23</v>
      </c>
    </row>
    <row r="11" spans="1:17" ht="21">
      <c r="A11" s="48" t="s">
        <v>24</v>
      </c>
      <c r="B11" s="49">
        <f t="shared" si="1"/>
        <v>499</v>
      </c>
      <c r="C11" s="50">
        <f t="shared" si="2"/>
        <v>165</v>
      </c>
      <c r="D11" s="50">
        <f t="shared" si="3"/>
        <v>334</v>
      </c>
      <c r="E11" s="51">
        <f t="shared" si="4"/>
        <v>73</v>
      </c>
      <c r="F11" s="52">
        <v>11</v>
      </c>
      <c r="G11" s="53">
        <v>62</v>
      </c>
      <c r="H11" s="51">
        <f t="shared" si="5"/>
        <v>272</v>
      </c>
      <c r="I11" s="52">
        <v>93</v>
      </c>
      <c r="J11" s="53">
        <v>179</v>
      </c>
      <c r="K11" s="51">
        <f t="shared" si="6"/>
        <v>139</v>
      </c>
      <c r="L11" s="52">
        <v>51</v>
      </c>
      <c r="M11" s="53">
        <v>88</v>
      </c>
      <c r="N11" s="51">
        <f t="shared" si="7"/>
        <v>15</v>
      </c>
      <c r="O11" s="52">
        <v>10</v>
      </c>
      <c r="P11" s="53">
        <v>5</v>
      </c>
      <c r="Q11" s="54" t="s">
        <v>25</v>
      </c>
    </row>
    <row r="12" spans="1:17" ht="21">
      <c r="A12" s="48" t="s">
        <v>26</v>
      </c>
      <c r="B12" s="49">
        <f t="shared" si="1"/>
        <v>676</v>
      </c>
      <c r="C12" s="50">
        <f t="shared" si="2"/>
        <v>185</v>
      </c>
      <c r="D12" s="50">
        <f t="shared" si="3"/>
        <v>491</v>
      </c>
      <c r="E12" s="51">
        <f t="shared" si="4"/>
        <v>132</v>
      </c>
      <c r="F12" s="52">
        <v>4</v>
      </c>
      <c r="G12" s="53">
        <v>128</v>
      </c>
      <c r="H12" s="51">
        <f t="shared" si="5"/>
        <v>363</v>
      </c>
      <c r="I12" s="52">
        <v>106</v>
      </c>
      <c r="J12" s="53">
        <v>257</v>
      </c>
      <c r="K12" s="51">
        <f t="shared" si="6"/>
        <v>141</v>
      </c>
      <c r="L12" s="52">
        <v>53</v>
      </c>
      <c r="M12" s="53">
        <v>88</v>
      </c>
      <c r="N12" s="51">
        <f t="shared" si="7"/>
        <v>40</v>
      </c>
      <c r="O12" s="52">
        <v>22</v>
      </c>
      <c r="P12" s="53">
        <v>18</v>
      </c>
      <c r="Q12" s="54" t="s">
        <v>27</v>
      </c>
    </row>
    <row r="13" spans="1:17" ht="21">
      <c r="A13" s="48" t="s">
        <v>28</v>
      </c>
      <c r="B13" s="49">
        <f t="shared" si="1"/>
        <v>296</v>
      </c>
      <c r="C13" s="50">
        <f t="shared" si="2"/>
        <v>88</v>
      </c>
      <c r="D13" s="50">
        <f t="shared" si="3"/>
        <v>208</v>
      </c>
      <c r="E13" s="51">
        <f t="shared" si="4"/>
        <v>36</v>
      </c>
      <c r="F13" s="52">
        <v>5</v>
      </c>
      <c r="G13" s="53">
        <v>31</v>
      </c>
      <c r="H13" s="51">
        <f t="shared" si="5"/>
        <v>169</v>
      </c>
      <c r="I13" s="52">
        <v>47</v>
      </c>
      <c r="J13" s="53">
        <v>122</v>
      </c>
      <c r="K13" s="51">
        <f t="shared" si="6"/>
        <v>80</v>
      </c>
      <c r="L13" s="52">
        <v>28</v>
      </c>
      <c r="M13" s="53">
        <v>52</v>
      </c>
      <c r="N13" s="51">
        <f t="shared" si="7"/>
        <v>11</v>
      </c>
      <c r="O13" s="52">
        <v>8</v>
      </c>
      <c r="P13" s="53">
        <v>3</v>
      </c>
      <c r="Q13" s="55" t="s">
        <v>29</v>
      </c>
    </row>
    <row r="14" spans="1:17" ht="21">
      <c r="A14" s="48" t="s">
        <v>30</v>
      </c>
      <c r="B14" s="49">
        <f t="shared" si="1"/>
        <v>184</v>
      </c>
      <c r="C14" s="50">
        <f t="shared" si="2"/>
        <v>67</v>
      </c>
      <c r="D14" s="50">
        <f t="shared" si="3"/>
        <v>117</v>
      </c>
      <c r="E14" s="51">
        <f t="shared" si="4"/>
        <v>33</v>
      </c>
      <c r="F14" s="52">
        <v>5</v>
      </c>
      <c r="G14" s="53">
        <v>28</v>
      </c>
      <c r="H14" s="51">
        <f t="shared" si="5"/>
        <v>105</v>
      </c>
      <c r="I14" s="52">
        <v>40</v>
      </c>
      <c r="J14" s="53">
        <v>65</v>
      </c>
      <c r="K14" s="51">
        <f t="shared" si="6"/>
        <v>35</v>
      </c>
      <c r="L14" s="52">
        <v>13</v>
      </c>
      <c r="M14" s="53">
        <v>22</v>
      </c>
      <c r="N14" s="51">
        <f t="shared" si="7"/>
        <v>11</v>
      </c>
      <c r="O14" s="52">
        <v>9</v>
      </c>
      <c r="P14" s="56">
        <v>2</v>
      </c>
      <c r="Q14" s="55" t="s">
        <v>31</v>
      </c>
    </row>
    <row r="15" spans="1:17" ht="21">
      <c r="A15" s="48" t="s">
        <v>32</v>
      </c>
      <c r="B15" s="49">
        <f t="shared" si="1"/>
        <v>241</v>
      </c>
      <c r="C15" s="50">
        <f t="shared" si="2"/>
        <v>88</v>
      </c>
      <c r="D15" s="50">
        <f t="shared" si="3"/>
        <v>153</v>
      </c>
      <c r="E15" s="51">
        <f t="shared" si="4"/>
        <v>35</v>
      </c>
      <c r="F15" s="52">
        <v>2</v>
      </c>
      <c r="G15" s="53">
        <v>33</v>
      </c>
      <c r="H15" s="51">
        <f t="shared" si="5"/>
        <v>127</v>
      </c>
      <c r="I15" s="52">
        <v>48</v>
      </c>
      <c r="J15" s="53">
        <v>79</v>
      </c>
      <c r="K15" s="51">
        <f t="shared" si="6"/>
        <v>66</v>
      </c>
      <c r="L15" s="52">
        <v>28</v>
      </c>
      <c r="M15" s="53">
        <v>38</v>
      </c>
      <c r="N15" s="51">
        <f t="shared" si="7"/>
        <v>13</v>
      </c>
      <c r="O15" s="52">
        <v>10</v>
      </c>
      <c r="P15" s="53">
        <v>3</v>
      </c>
      <c r="Q15" s="54" t="s">
        <v>33</v>
      </c>
    </row>
    <row r="16" spans="1:17" ht="21">
      <c r="A16" s="48" t="s">
        <v>34</v>
      </c>
      <c r="B16" s="49">
        <f t="shared" si="1"/>
        <v>404</v>
      </c>
      <c r="C16" s="50">
        <f t="shared" si="2"/>
        <v>124</v>
      </c>
      <c r="D16" s="50">
        <f t="shared" si="3"/>
        <v>280</v>
      </c>
      <c r="E16" s="51">
        <f t="shared" si="4"/>
        <v>54</v>
      </c>
      <c r="F16" s="52">
        <v>4</v>
      </c>
      <c r="G16" s="53">
        <v>50</v>
      </c>
      <c r="H16" s="51">
        <f t="shared" si="5"/>
        <v>224</v>
      </c>
      <c r="I16" s="52">
        <v>65</v>
      </c>
      <c r="J16" s="53">
        <v>159</v>
      </c>
      <c r="K16" s="51">
        <f t="shared" si="6"/>
        <v>100</v>
      </c>
      <c r="L16" s="52">
        <v>34</v>
      </c>
      <c r="M16" s="53">
        <v>66</v>
      </c>
      <c r="N16" s="51">
        <f t="shared" si="7"/>
        <v>26</v>
      </c>
      <c r="O16" s="52">
        <v>21</v>
      </c>
      <c r="P16" s="53">
        <v>5</v>
      </c>
      <c r="Q16" s="55" t="s">
        <v>35</v>
      </c>
    </row>
    <row r="17" spans="1:17" ht="21">
      <c r="A17" s="48" t="s">
        <v>36</v>
      </c>
      <c r="B17" s="49">
        <f t="shared" si="1"/>
        <v>245</v>
      </c>
      <c r="C17" s="50">
        <f t="shared" si="2"/>
        <v>89</v>
      </c>
      <c r="D17" s="50">
        <f t="shared" si="3"/>
        <v>156</v>
      </c>
      <c r="E17" s="51">
        <f t="shared" si="4"/>
        <v>36</v>
      </c>
      <c r="F17" s="52">
        <v>4</v>
      </c>
      <c r="G17" s="53">
        <v>32</v>
      </c>
      <c r="H17" s="51">
        <f t="shared" si="5"/>
        <v>140</v>
      </c>
      <c r="I17" s="52">
        <v>53</v>
      </c>
      <c r="J17" s="53">
        <v>87</v>
      </c>
      <c r="K17" s="51">
        <f t="shared" si="6"/>
        <v>56</v>
      </c>
      <c r="L17" s="52">
        <v>22</v>
      </c>
      <c r="M17" s="53">
        <v>34</v>
      </c>
      <c r="N17" s="51">
        <f t="shared" si="7"/>
        <v>13</v>
      </c>
      <c r="O17" s="52">
        <v>10</v>
      </c>
      <c r="P17" s="53">
        <v>3</v>
      </c>
      <c r="Q17" s="55" t="s">
        <v>37</v>
      </c>
    </row>
    <row r="18" spans="1:17" ht="21">
      <c r="A18" s="48" t="s">
        <v>38</v>
      </c>
      <c r="B18" s="49">
        <f t="shared" si="1"/>
        <v>250</v>
      </c>
      <c r="C18" s="50">
        <f t="shared" si="2"/>
        <v>85</v>
      </c>
      <c r="D18" s="50">
        <f t="shared" si="3"/>
        <v>165</v>
      </c>
      <c r="E18" s="51">
        <f t="shared" si="4"/>
        <v>41</v>
      </c>
      <c r="F18" s="52">
        <v>4</v>
      </c>
      <c r="G18" s="53">
        <v>37</v>
      </c>
      <c r="H18" s="51">
        <f t="shared" si="5"/>
        <v>119</v>
      </c>
      <c r="I18" s="52">
        <v>47</v>
      </c>
      <c r="J18" s="53">
        <v>72</v>
      </c>
      <c r="K18" s="51">
        <f t="shared" si="6"/>
        <v>74</v>
      </c>
      <c r="L18" s="52">
        <v>22</v>
      </c>
      <c r="M18" s="53">
        <v>52</v>
      </c>
      <c r="N18" s="51">
        <f t="shared" si="7"/>
        <v>16</v>
      </c>
      <c r="O18" s="52">
        <v>12</v>
      </c>
      <c r="P18" s="53">
        <v>4</v>
      </c>
      <c r="Q18" s="55" t="s">
        <v>39</v>
      </c>
    </row>
    <row r="19" spans="1:17" ht="21">
      <c r="A19" s="48" t="s">
        <v>40</v>
      </c>
      <c r="B19" s="49">
        <f t="shared" si="1"/>
        <v>245</v>
      </c>
      <c r="C19" s="50">
        <f t="shared" si="2"/>
        <v>93</v>
      </c>
      <c r="D19" s="50">
        <f t="shared" si="3"/>
        <v>152</v>
      </c>
      <c r="E19" s="51">
        <f t="shared" si="4"/>
        <v>25</v>
      </c>
      <c r="F19" s="52">
        <v>3</v>
      </c>
      <c r="G19" s="53">
        <v>22</v>
      </c>
      <c r="H19" s="51">
        <f t="shared" si="5"/>
        <v>130</v>
      </c>
      <c r="I19" s="52">
        <v>45</v>
      </c>
      <c r="J19" s="53">
        <v>85</v>
      </c>
      <c r="K19" s="51">
        <f t="shared" si="6"/>
        <v>78</v>
      </c>
      <c r="L19" s="52">
        <v>34</v>
      </c>
      <c r="M19" s="53">
        <v>44</v>
      </c>
      <c r="N19" s="51">
        <f t="shared" si="7"/>
        <v>12</v>
      </c>
      <c r="O19" s="52">
        <v>11</v>
      </c>
      <c r="P19" s="56">
        <v>1</v>
      </c>
      <c r="Q19" s="55" t="s">
        <v>41</v>
      </c>
    </row>
    <row r="20" spans="1:17" ht="21">
      <c r="A20" s="57"/>
      <c r="B20" s="58"/>
      <c r="C20" s="59"/>
      <c r="D20" s="60"/>
      <c r="E20" s="58"/>
      <c r="F20" s="61"/>
      <c r="G20" s="60"/>
      <c r="H20" s="58"/>
      <c r="I20" s="61"/>
      <c r="J20" s="60"/>
      <c r="K20" s="58"/>
      <c r="L20" s="61"/>
      <c r="M20" s="60"/>
      <c r="N20" s="58"/>
      <c r="O20" s="61"/>
      <c r="P20" s="58"/>
      <c r="Q20" s="62"/>
    </row>
    <row r="21" spans="1:17" ht="1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</row>
    <row r="22" spans="1:17" ht="22.5" customHeight="1">
      <c r="A22"/>
      <c r="B22" s="66"/>
      <c r="C22" s="66"/>
      <c r="D22" s="66"/>
      <c r="E22" s="66"/>
      <c r="F22" s="67" t="s">
        <v>42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6" ht="23.25">
      <c r="A23"/>
      <c r="F23" s="68" t="s">
        <v>43</v>
      </c>
    </row>
    <row r="28" ht="21">
      <c r="A28" s="69"/>
    </row>
    <row r="29" ht="21">
      <c r="A29" s="69"/>
    </row>
    <row r="30" ht="21">
      <c r="A30" s="69"/>
    </row>
    <row r="31" ht="21">
      <c r="A31" s="69"/>
    </row>
    <row r="32" ht="21">
      <c r="A32" s="69"/>
    </row>
    <row r="33" ht="21">
      <c r="A33" s="69"/>
    </row>
    <row r="34" ht="21">
      <c r="A34" s="69"/>
    </row>
    <row r="35" ht="21">
      <c r="A35" s="69"/>
    </row>
    <row r="36" ht="21">
      <c r="A36" s="69"/>
    </row>
    <row r="37" ht="21">
      <c r="A37" s="69"/>
    </row>
    <row r="38" ht="21">
      <c r="A38" s="69"/>
    </row>
    <row r="39" ht="21">
      <c r="A39" s="69"/>
    </row>
    <row r="40" ht="21">
      <c r="A40" s="69"/>
    </row>
    <row r="41" ht="21">
      <c r="A41" s="69"/>
    </row>
    <row r="42" ht="21">
      <c r="A42" s="69"/>
    </row>
    <row r="43" ht="21">
      <c r="A43" s="69"/>
    </row>
    <row r="44" ht="21">
      <c r="A44" s="69"/>
    </row>
    <row r="45" ht="21">
      <c r="A45" s="69"/>
    </row>
    <row r="46" ht="21">
      <c r="A46" s="69"/>
    </row>
    <row r="47" ht="21">
      <c r="A47" s="69"/>
    </row>
    <row r="48" ht="21">
      <c r="A48" s="69"/>
    </row>
    <row r="49" ht="21">
      <c r="A49" s="69"/>
    </row>
    <row r="50" ht="21">
      <c r="A50" s="69"/>
    </row>
    <row r="51" ht="21">
      <c r="A51" s="69"/>
    </row>
    <row r="52" ht="21">
      <c r="A52" s="69"/>
    </row>
    <row r="53" ht="21">
      <c r="A53" s="69"/>
    </row>
    <row r="54" ht="21">
      <c r="A54" s="69"/>
    </row>
    <row r="55" ht="21">
      <c r="A55" s="69"/>
    </row>
    <row r="56" ht="21">
      <c r="A56" s="69"/>
    </row>
    <row r="57" ht="21">
      <c r="A57" s="69"/>
    </row>
    <row r="58" ht="21">
      <c r="A58" s="69"/>
    </row>
    <row r="59" ht="21">
      <c r="A59" s="69"/>
    </row>
    <row r="60" ht="21">
      <c r="A60" s="69"/>
    </row>
    <row r="61" ht="21">
      <c r="A61" s="69"/>
    </row>
    <row r="62" ht="21">
      <c r="A62" s="69"/>
    </row>
    <row r="63" ht="21">
      <c r="A63" s="69"/>
    </row>
    <row r="64" ht="21">
      <c r="A64" s="69"/>
    </row>
    <row r="65" ht="21">
      <c r="A65" s="69"/>
    </row>
    <row r="66" ht="21">
      <c r="A66" s="69"/>
    </row>
    <row r="67" ht="21">
      <c r="A67" s="69"/>
    </row>
    <row r="68" ht="21">
      <c r="A68" s="69"/>
    </row>
    <row r="69" ht="21">
      <c r="A69" s="69"/>
    </row>
  </sheetData>
  <mergeCells count="2">
    <mergeCell ref="B5:D5"/>
    <mergeCell ref="B6:D6"/>
  </mergeCells>
  <printOptions horizontalCentered="1" verticalCentered="1"/>
  <pageMargins left="0.1968503937007874" right="0.1968503937007874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2005-09-06T03:56:44Z</dcterms:created>
  <dcterms:modified xsi:type="dcterms:W3CDTF">2005-09-06T03:56:52Z</dcterms:modified>
  <cp:category/>
  <cp:version/>
  <cp:contentType/>
  <cp:contentStatus/>
</cp:coreProperties>
</file>