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<sst xmlns="http://schemas.openxmlformats.org/spreadsheetml/2006/main" count="151" uniqueCount="52">
  <si>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 xml:space="preserve">    ตาราง   5.2   จำนวนสถานพยาบาลที่มีเตียงผู้ป่วยรับไว้ค้างคืน จำนวนเตียง แพทย์ ทันตแพทย์ พยาบาล และผู้ป่วย จำแนกตามประเภทสถานพยาบาล และสังกัดปีงบประมาณ 2542</t>
  </si>
  <si>
    <t>TABLE   5.2   NUMBER OF HOSPITALS AND MEDICAL ESTABLISHMENTS WITH BEDS, PHYSICIANS, DENTISTS, NURSES AND PATIENTS</t>
  </si>
  <si>
    <t xml:space="preserve">                         BY TYPE  AND BY JURISDICTION  :  FISCAL YEAR 1999</t>
  </si>
  <si>
    <t>จำนวน</t>
  </si>
  <si>
    <t>จำนวนผู้ป่วย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</si>
  <si>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</si>
  <si>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</si>
  <si>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</si>
  <si>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</si>
  <si>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</si>
  <si>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</si>
  <si>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</si>
  <si>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สังกัด</t>
  </si>
  <si>
    <t>Number</t>
  </si>
  <si>
    <t>Number of</t>
  </si>
  <si>
    <t>ผู้ป่วยใน</t>
  </si>
  <si>
    <t>ผู้ป่วยนอก</t>
  </si>
  <si>
    <t xml:space="preserve"> Jurisdiction</t>
  </si>
  <si>
    <t>of  medical</t>
  </si>
  <si>
    <t>of</t>
  </si>
  <si>
    <t>practical</t>
  </si>
  <si>
    <t>รวม</t>
  </si>
  <si>
    <t>In–</t>
  </si>
  <si>
    <t>Out–</t>
  </si>
  <si>
    <t>establishments</t>
  </si>
  <si>
    <t>beds</t>
  </si>
  <si>
    <t>physicians</t>
  </si>
  <si>
    <t>dentists</t>
  </si>
  <si>
    <t>nurses</t>
  </si>
  <si>
    <t>Total</t>
  </si>
  <si>
    <t>patients</t>
  </si>
  <si>
    <t>ประเภทบริการทั่วไป</t>
  </si>
  <si>
    <t>General Services</t>
  </si>
  <si>
    <t>รัฐบาล</t>
  </si>
  <si>
    <t xml:space="preserve">    Government</t>
  </si>
  <si>
    <t xml:space="preserve">     กระทรวงสาธารณสุข</t>
  </si>
  <si>
    <t xml:space="preserve">        Ministry of Public Health</t>
  </si>
  <si>
    <t xml:space="preserve">     กระทรวงอื่น ๆ</t>
  </si>
  <si>
    <t>-</t>
  </si>
  <si>
    <t xml:space="preserve">        Others</t>
  </si>
  <si>
    <t>รัฐวิสาหกิจ</t>
  </si>
  <si>
    <t xml:space="preserve">    State Enterprise</t>
  </si>
  <si>
    <t>เทศบาล</t>
  </si>
  <si>
    <t xml:space="preserve">    Municipality</t>
  </si>
  <si>
    <t>เอกชน</t>
  </si>
  <si>
    <t xml:space="preserve">    Private</t>
  </si>
  <si>
    <t>องค์กรอิสระ</t>
  </si>
  <si>
    <t xml:space="preserve">    Independent Organization</t>
  </si>
  <si>
    <t>ประเภทบริการเฉพาะโรค</t>
  </si>
  <si>
    <t>Specialized Services</t>
  </si>
  <si>
    <t xml:space="preserve">          ที่มา : สำนักงานสาธารณสุขจังหวัดจันทบุรี</t>
  </si>
  <si>
    <t xml:space="preserve">      Source : Chanthaburi Provincial Health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</si>
</sst>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4" xfId="16" applyFont="1" applyBorder="1" applyAlignment="1" quotePrefix="1">
      <alignment horizontal="center"/>
      <protection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"/>
    </xf>
    <xf numFmtId="187" fontId="4" fillId="0" borderId="2" xfId="15" applyNumberFormat="1" applyFont="1" applyBorder="1" applyAlignment="1" quotePrefix="1">
      <alignment horizontal="center"/>
      <protection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187" fontId="5" fillId="0" borderId="4" xfId="15" applyNumberFormat="1" applyFont="1" applyBorder="1" applyAlignment="1" quotePrefix="1">
      <alignment horizontal="center"/>
      <protection/>
    </xf>
    <xf numFmtId="187" fontId="5" fillId="0" borderId="7" xfId="0" applyNumberFormat="1" applyFont="1" applyBorder="1" applyAlignment="1" quotePrefix="1">
      <alignment horizontal="center"/>
    </xf>
    <xf numFmtId="187" fontId="5" fillId="0" borderId="0" xfId="0" applyNumberFormat="1" applyFont="1" applyBorder="1" applyAlignment="1" quotePrefix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 quotePrefix="1">
      <alignment horizontal="left"/>
    </xf>
    <xf numFmtId="187" fontId="5" fillId="0" borderId="4" xfId="0" applyNumberFormat="1" applyFont="1" applyBorder="1" applyAlignment="1">
      <alignment horizontal="center"/>
    </xf>
    <xf numFmtId="187" fontId="5" fillId="0" borderId="4" xfId="0" applyNumberFormat="1" applyFont="1" applyBorder="1" applyAlignment="1" quotePrefix="1">
      <alignment horizontal="center"/>
    </xf>
    <xf numFmtId="187" fontId="5" fillId="0" borderId="7" xfId="0" applyNumberFormat="1" applyFont="1" applyBorder="1" applyAlignment="1">
      <alignment horizontal="center"/>
    </xf>
    <xf numFmtId="187" fontId="5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7" fontId="5" fillId="0" borderId="4" xfId="15" applyNumberFormat="1" applyFont="1" applyBorder="1" applyAlignment="1">
      <alignment horizontal="center"/>
      <protection/>
    </xf>
    <xf numFmtId="0" fontId="5" fillId="0" borderId="8" xfId="0" applyFont="1" applyBorder="1" applyAlignment="1" quotePrefix="1">
      <alignment horizontal="left"/>
    </xf>
    <xf numFmtId="18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 quotePrefix="1">
      <alignment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4" sqref="A4"/>
    </sheetView>
  </sheetViews>
  <sheetFormatPr defaultColWidth="9.140625" defaultRowHeight="21.75"/>
  <cols>
    <col min="1" max="1" width="25.140625" style="0" customWidth="1"/>
    <col min="2" max="2" width="12.7109375" style="0" customWidth="1"/>
    <col min="3" max="10" width="11.7109375" style="0" customWidth="1"/>
    <col min="11" max="11" width="26.140625" style="0" customWidth="1"/>
  </cols>
  <sheetData>
    <row r="1" spans="1:11" ht="23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23.25">
      <c r="A2" s="5" t="s">
        <v>1</v>
      </c>
      <c r="B2" s="6"/>
      <c r="C2" s="7"/>
      <c r="D2" s="4"/>
      <c r="E2" s="4"/>
      <c r="F2" s="4"/>
      <c r="G2" s="4"/>
      <c r="H2" s="4"/>
      <c r="I2" s="4"/>
      <c r="J2" s="4"/>
      <c r="K2" s="4"/>
    </row>
    <row r="3" spans="1:11" ht="23.25">
      <c r="A3" s="5" t="s">
        <v>2</v>
      </c>
      <c r="B3" s="6"/>
      <c r="C3" s="7"/>
      <c r="D3" s="4"/>
      <c r="E3" s="4"/>
      <c r="F3" s="4"/>
      <c r="G3" s="4"/>
      <c r="H3" s="4"/>
      <c r="I3" s="4"/>
      <c r="J3" s="4"/>
      <c r="K3" s="4"/>
    </row>
    <row r="4" spans="1:11" ht="23.25">
      <c r="A4" s="8"/>
      <c r="B4" s="9" t="s">
        <v>3</v>
      </c>
      <c r="C4" s="10" t="s">
        <v>3</v>
      </c>
      <c r="D4" s="10" t="s">
        <v>3</v>
      </c>
      <c r="E4" s="9" t="s">
        <v>3</v>
      </c>
      <c r="F4" s="10" t="s">
        <v>3</v>
      </c>
      <c r="G4" s="10" t="s">
        <v>3</v>
      </c>
      <c r="H4" s="11" t="s">
        <v>4</v>
      </c>
      <c r="I4" s="12"/>
      <c r="J4" s="12"/>
      <c r="K4" s="13"/>
    </row>
    <row r="5" spans="1:11" ht="23.25">
      <c r="A5" s="14"/>
      <c r="B5" s="15" t="s">
        <v>5</v>
      </c>
      <c r="C5" s="16" t="s">
        <v>6</v>
      </c>
      <c r="D5" s="16" t="s">
        <v>7</v>
      </c>
      <c r="E5" s="16" t="s">
        <v>8</v>
      </c>
      <c r="F5" s="15" t="s">
        <v>9</v>
      </c>
      <c r="G5" s="16" t="s">
        <v>10</v>
      </c>
      <c r="H5" s="17" t="s">
        <v>11</v>
      </c>
      <c r="I5" s="18"/>
      <c r="J5" s="18"/>
      <c r="K5" s="19"/>
    </row>
    <row r="6" spans="1:11" ht="23.25">
      <c r="A6" s="20" t="s">
        <v>12</v>
      </c>
      <c r="B6" s="16" t="s">
        <v>13</v>
      </c>
      <c r="C6" s="16" t="s">
        <v>13</v>
      </c>
      <c r="D6" s="16" t="s">
        <v>13</v>
      </c>
      <c r="E6" s="16" t="s">
        <v>13</v>
      </c>
      <c r="F6" s="16" t="s">
        <v>13</v>
      </c>
      <c r="G6" s="21" t="s">
        <v>14</v>
      </c>
      <c r="H6" s="9"/>
      <c r="I6" s="22" t="s">
        <v>15</v>
      </c>
      <c r="J6" s="23" t="s">
        <v>16</v>
      </c>
      <c r="K6" s="24" t="s">
        <v>17</v>
      </c>
    </row>
    <row r="7" spans="1:11" ht="23.25">
      <c r="A7" s="14"/>
      <c r="B7" s="16" t="s">
        <v>18</v>
      </c>
      <c r="C7" s="16" t="s">
        <v>19</v>
      </c>
      <c r="D7" s="15" t="s">
        <v>19</v>
      </c>
      <c r="E7" s="16" t="s">
        <v>19</v>
      </c>
      <c r="F7" s="16" t="s">
        <v>19</v>
      </c>
      <c r="G7" s="21" t="s">
        <v>20</v>
      </c>
      <c r="H7" s="15" t="s">
        <v>21</v>
      </c>
      <c r="I7" s="25" t="s">
        <v>22</v>
      </c>
      <c r="J7" s="26" t="s">
        <v>23</v>
      </c>
      <c r="K7" s="19"/>
    </row>
    <row r="8" spans="1:11" ht="23.25">
      <c r="A8" s="27"/>
      <c r="B8" s="16" t="s">
        <v>24</v>
      </c>
      <c r="C8" s="21" t="s">
        <v>25</v>
      </c>
      <c r="D8" s="28" t="s">
        <v>26</v>
      </c>
      <c r="E8" s="21" t="s">
        <v>27</v>
      </c>
      <c r="F8" s="28" t="s">
        <v>28</v>
      </c>
      <c r="G8" s="21" t="s">
        <v>28</v>
      </c>
      <c r="H8" s="15" t="s">
        <v>29</v>
      </c>
      <c r="I8" s="25" t="s">
        <v>30</v>
      </c>
      <c r="J8" s="29" t="s">
        <v>30</v>
      </c>
      <c r="K8" s="19"/>
    </row>
    <row r="9" spans="1:11" ht="23.25">
      <c r="A9" s="30" t="s">
        <v>31</v>
      </c>
      <c r="B9" s="31">
        <f>B10+B15</f>
        <v>15</v>
      </c>
      <c r="C9" s="31">
        <f>C10+C15</f>
        <v>1363</v>
      </c>
      <c r="D9" s="31">
        <f>D10+D15</f>
        <v>186</v>
      </c>
      <c r="E9" s="31">
        <v>19</v>
      </c>
      <c r="F9" s="31">
        <f>F10+F14+F15</f>
        <v>735</v>
      </c>
      <c r="G9" s="31">
        <f>G10+G14+G15</f>
        <v>448</v>
      </c>
      <c r="H9" s="31">
        <f>H10+H14+H15</f>
        <v>1073162</v>
      </c>
      <c r="I9" s="31">
        <f>I10+I15</f>
        <v>85399</v>
      </c>
      <c r="J9" s="31">
        <f>J10+J14+J15</f>
        <v>987763</v>
      </c>
      <c r="K9" s="32" t="s">
        <v>32</v>
      </c>
    </row>
    <row r="10" spans="1:11" ht="23.25">
      <c r="A10" s="33" t="s">
        <v>33</v>
      </c>
      <c r="B10" s="34">
        <v>12</v>
      </c>
      <c r="C10" s="34">
        <v>1023</v>
      </c>
      <c r="D10" s="34">
        <v>119</v>
      </c>
      <c r="E10" s="34">
        <v>19</v>
      </c>
      <c r="F10" s="34">
        <v>590</v>
      </c>
      <c r="G10" s="34">
        <v>330</v>
      </c>
      <c r="H10" s="34">
        <f>SUM(I10:J10)</f>
        <v>705469</v>
      </c>
      <c r="I10" s="35">
        <v>62299</v>
      </c>
      <c r="J10" s="36">
        <v>643170</v>
      </c>
      <c r="K10" s="37" t="s">
        <v>34</v>
      </c>
    </row>
    <row r="11" spans="1:11" ht="23.25">
      <c r="A11" s="33" t="s">
        <v>35</v>
      </c>
      <c r="B11" s="34">
        <v>12</v>
      </c>
      <c r="C11" s="34">
        <v>1023</v>
      </c>
      <c r="D11" s="34">
        <v>119</v>
      </c>
      <c r="E11" s="34">
        <v>19</v>
      </c>
      <c r="F11" s="34">
        <v>590</v>
      </c>
      <c r="G11" s="34">
        <v>330</v>
      </c>
      <c r="H11" s="34">
        <f>SUM(I11:J11)</f>
        <v>705469</v>
      </c>
      <c r="I11" s="35">
        <v>62299</v>
      </c>
      <c r="J11" s="36">
        <v>643170</v>
      </c>
      <c r="K11" s="38" t="s">
        <v>36</v>
      </c>
    </row>
    <row r="12" spans="1:11" ht="23.25">
      <c r="A12" s="33" t="s">
        <v>37</v>
      </c>
      <c r="B12" s="39" t="s">
        <v>38</v>
      </c>
      <c r="C12" s="39" t="s">
        <v>38</v>
      </c>
      <c r="D12" s="39" t="s">
        <v>38</v>
      </c>
      <c r="E12" s="39" t="s">
        <v>38</v>
      </c>
      <c r="F12" s="39" t="s">
        <v>38</v>
      </c>
      <c r="G12" s="39" t="s">
        <v>38</v>
      </c>
      <c r="H12" s="39" t="s">
        <v>38</v>
      </c>
      <c r="I12" s="39" t="s">
        <v>38</v>
      </c>
      <c r="J12" s="39" t="s">
        <v>38</v>
      </c>
      <c r="K12" s="38" t="s">
        <v>39</v>
      </c>
    </row>
    <row r="13" spans="1:11" ht="23.25">
      <c r="A13" s="33" t="s">
        <v>40</v>
      </c>
      <c r="B13" s="39" t="s">
        <v>38</v>
      </c>
      <c r="C13" s="39" t="s">
        <v>38</v>
      </c>
      <c r="D13" s="39" t="s">
        <v>38</v>
      </c>
      <c r="E13" s="39" t="s">
        <v>38</v>
      </c>
      <c r="F13" s="39" t="s">
        <v>38</v>
      </c>
      <c r="G13" s="39" t="s">
        <v>38</v>
      </c>
      <c r="H13" s="39" t="s">
        <v>38</v>
      </c>
      <c r="I13" s="39" t="s">
        <v>38</v>
      </c>
      <c r="J13" s="39" t="s">
        <v>38</v>
      </c>
      <c r="K13" s="37" t="s">
        <v>41</v>
      </c>
    </row>
    <row r="14" spans="1:11" ht="23.25">
      <c r="A14" s="33" t="s">
        <v>42</v>
      </c>
      <c r="B14" s="39" t="s">
        <v>38</v>
      </c>
      <c r="C14" s="39" t="s">
        <v>38</v>
      </c>
      <c r="D14" s="39" t="s">
        <v>38</v>
      </c>
      <c r="E14" s="39" t="s">
        <v>38</v>
      </c>
      <c r="F14" s="40">
        <v>5</v>
      </c>
      <c r="G14" s="40">
        <v>3</v>
      </c>
      <c r="H14" s="40">
        <f>SUM(I14:J14)</f>
        <v>4124</v>
      </c>
      <c r="I14" s="41" t="s">
        <v>38</v>
      </c>
      <c r="J14" s="42">
        <v>4124</v>
      </c>
      <c r="K14" s="37" t="s">
        <v>43</v>
      </c>
    </row>
    <row r="15" spans="1:11" ht="23.25">
      <c r="A15" s="33" t="s">
        <v>44</v>
      </c>
      <c r="B15" s="40">
        <v>3</v>
      </c>
      <c r="C15" s="40">
        <v>340</v>
      </c>
      <c r="D15" s="40">
        <v>67</v>
      </c>
      <c r="E15" s="39" t="s">
        <v>38</v>
      </c>
      <c r="F15" s="40">
        <v>140</v>
      </c>
      <c r="G15" s="40">
        <v>115</v>
      </c>
      <c r="H15" s="40">
        <f>SUM(I15:J15)</f>
        <v>363569</v>
      </c>
      <c r="I15" s="35">
        <v>23100</v>
      </c>
      <c r="J15" s="42">
        <v>340469</v>
      </c>
      <c r="K15" s="37" t="s">
        <v>45</v>
      </c>
    </row>
    <row r="16" spans="1:11" ht="23.25">
      <c r="A16" s="33" t="s">
        <v>46</v>
      </c>
      <c r="B16" s="39" t="s">
        <v>38</v>
      </c>
      <c r="C16" s="39" t="s">
        <v>38</v>
      </c>
      <c r="D16" s="39" t="s">
        <v>38</v>
      </c>
      <c r="E16" s="39" t="s">
        <v>38</v>
      </c>
      <c r="F16" s="39" t="s">
        <v>38</v>
      </c>
      <c r="G16" s="39" t="s">
        <v>38</v>
      </c>
      <c r="H16" s="39" t="s">
        <v>38</v>
      </c>
      <c r="I16" s="39" t="s">
        <v>38</v>
      </c>
      <c r="J16" s="39" t="s">
        <v>38</v>
      </c>
      <c r="K16" s="37" t="s">
        <v>47</v>
      </c>
    </row>
    <row r="17" spans="1:11" ht="23.25">
      <c r="A17" s="43" t="s">
        <v>48</v>
      </c>
      <c r="B17" s="39" t="s">
        <v>38</v>
      </c>
      <c r="C17" s="39" t="s">
        <v>38</v>
      </c>
      <c r="D17" s="39" t="s">
        <v>38</v>
      </c>
      <c r="E17" s="39" t="s">
        <v>38</v>
      </c>
      <c r="F17" s="39" t="s">
        <v>38</v>
      </c>
      <c r="G17" s="39" t="s">
        <v>38</v>
      </c>
      <c r="H17" s="39" t="s">
        <v>38</v>
      </c>
      <c r="I17" s="39" t="s">
        <v>38</v>
      </c>
      <c r="J17" s="39" t="s">
        <v>38</v>
      </c>
      <c r="K17" s="44" t="s">
        <v>49</v>
      </c>
    </row>
    <row r="18" spans="1:11" ht="23.25">
      <c r="A18" s="33" t="s">
        <v>33</v>
      </c>
      <c r="B18" s="45" t="s">
        <v>38</v>
      </c>
      <c r="C18" s="45" t="s">
        <v>38</v>
      </c>
      <c r="D18" s="45" t="s">
        <v>38</v>
      </c>
      <c r="E18" s="45" t="s">
        <v>38</v>
      </c>
      <c r="F18" s="45" t="s">
        <v>38</v>
      </c>
      <c r="G18" s="45" t="s">
        <v>38</v>
      </c>
      <c r="H18" s="45" t="s">
        <v>38</v>
      </c>
      <c r="I18" s="45" t="s">
        <v>38</v>
      </c>
      <c r="J18" s="45" t="s">
        <v>38</v>
      </c>
      <c r="K18" s="37" t="s">
        <v>34</v>
      </c>
    </row>
    <row r="19" spans="1:11" ht="23.25">
      <c r="A19" s="33" t="s">
        <v>35</v>
      </c>
      <c r="B19" s="45" t="s">
        <v>38</v>
      </c>
      <c r="C19" s="45" t="s">
        <v>38</v>
      </c>
      <c r="D19" s="45" t="s">
        <v>38</v>
      </c>
      <c r="E19" s="45" t="s">
        <v>38</v>
      </c>
      <c r="F19" s="45" t="s">
        <v>38</v>
      </c>
      <c r="G19" s="45" t="s">
        <v>38</v>
      </c>
      <c r="H19" s="45" t="s">
        <v>38</v>
      </c>
      <c r="I19" s="45" t="s">
        <v>38</v>
      </c>
      <c r="J19" s="45" t="s">
        <v>38</v>
      </c>
      <c r="K19" s="38" t="s">
        <v>36</v>
      </c>
    </row>
    <row r="20" spans="1:11" ht="23.25">
      <c r="A20" s="33" t="s">
        <v>37</v>
      </c>
      <c r="B20" s="45" t="s">
        <v>38</v>
      </c>
      <c r="C20" s="45" t="s">
        <v>38</v>
      </c>
      <c r="D20" s="45" t="s">
        <v>38</v>
      </c>
      <c r="E20" s="45" t="s">
        <v>38</v>
      </c>
      <c r="F20" s="45" t="s">
        <v>38</v>
      </c>
      <c r="G20" s="45" t="s">
        <v>38</v>
      </c>
      <c r="H20" s="45" t="s">
        <v>38</v>
      </c>
      <c r="I20" s="45" t="s">
        <v>38</v>
      </c>
      <c r="J20" s="45" t="s">
        <v>38</v>
      </c>
      <c r="K20" s="38" t="s">
        <v>39</v>
      </c>
    </row>
    <row r="21" spans="1:11" ht="23.25">
      <c r="A21" s="46" t="s">
        <v>44</v>
      </c>
      <c r="B21" s="47" t="s">
        <v>38</v>
      </c>
      <c r="C21" s="47" t="s">
        <v>38</v>
      </c>
      <c r="D21" s="47" t="s">
        <v>38</v>
      </c>
      <c r="E21" s="47" t="s">
        <v>38</v>
      </c>
      <c r="F21" s="47" t="s">
        <v>38</v>
      </c>
      <c r="G21" s="47" t="s">
        <v>38</v>
      </c>
      <c r="H21" s="47" t="s">
        <v>38</v>
      </c>
      <c r="I21" s="47" t="s">
        <v>38</v>
      </c>
      <c r="J21" s="47" t="s">
        <v>38</v>
      </c>
      <c r="K21" s="48" t="s">
        <v>45</v>
      </c>
    </row>
    <row r="22" spans="1:11" ht="23.25">
      <c r="A22" s="49"/>
      <c r="B22" s="7"/>
      <c r="C22" s="33"/>
      <c r="D22" s="50"/>
      <c r="E22" s="51" t="s">
        <v>50</v>
      </c>
      <c r="F22" s="2"/>
      <c r="G22" s="2"/>
      <c r="H22" s="2"/>
      <c r="I22" s="2"/>
      <c r="J22" s="3"/>
      <c r="K22" s="18"/>
    </row>
    <row r="23" spans="1:11" ht="23.25">
      <c r="A23" s="52"/>
      <c r="B23" s="3"/>
      <c r="C23" s="53"/>
      <c r="D23" s="54"/>
      <c r="E23" s="55" t="s">
        <v>51</v>
      </c>
      <c r="F23" s="3"/>
      <c r="G23" s="3"/>
      <c r="H23" s="3"/>
      <c r="I23" s="3"/>
      <c r="J23" s="3"/>
      <c r="K23" s="4"/>
    </row>
    <row r="24" spans="1:11" ht="23.25">
      <c r="A24" s="33"/>
      <c r="B24" s="4"/>
      <c r="C24" s="4"/>
      <c r="D24" s="53"/>
      <c r="E24" s="4"/>
      <c r="F24" s="4"/>
      <c r="G24" s="4"/>
      <c r="H24" s="4"/>
      <c r="I24" s="4"/>
      <c r="J24" s="4"/>
      <c r="K24" s="4"/>
    </row>
  </sheetData>
  <printOptions horizontalCentered="1"/>
  <pageMargins left="0.31496062992125984" right="0.31496062992125984" top="0.5905511811023623" bottom="0.984251968503937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2005-10-06T09:18:57Z</dcterms:created>
  <dcterms:modified xsi:type="dcterms:W3CDTF">2005-10-06T09:19:07Z</dcterms:modified>
  <cp:category/>
  <cp:version/>
  <cp:contentType/>
  <cp:contentStatus/>
</cp:coreProperties>
</file>