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<sst xmlns="http://schemas.openxmlformats.org/spreadsheetml/2006/main" count="98" uniqueCount="71">
  <si>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</si>
  <si>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</si>
  <si>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</si>
  <si>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</si>
  <si>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</si>
  <si>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</si>
  <si>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</si>
  <si>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</si>
  <si>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</si>
  <si>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</si>
  <si>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</si>
  <si>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>ชาย</t>
  </si>
  <si>
    <t>หญิง</t>
  </si>
  <si>
    <t>Male</t>
  </si>
  <si>
    <t>Female</t>
  </si>
  <si>
    <t>ชั้นเรียน</t>
  </si>
  <si>
    <t>Grade</t>
  </si>
  <si>
    <t>สังกัด  Jurisdiction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</si>
  <si>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</si>
  <si>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</si>
  <si>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</si>
  <si>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</si>
  <si>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</si>
  <si>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TABLE</t>
  </si>
  <si>
    <t xml:space="preserve">ตาราง     </t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</si>
  <si>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</si>
  <si>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>อนุบาล1</t>
  </si>
  <si>
    <t>เด็กเล็ก</t>
  </si>
  <si>
    <t>ประถม 1</t>
  </si>
  <si>
    <t>ประถม 2</t>
  </si>
  <si>
    <t>Pratom 1</t>
  </si>
  <si>
    <t>Pratom 2</t>
  </si>
  <si>
    <t>ยอดรวม</t>
  </si>
  <si>
    <t>Kindergarten 1</t>
  </si>
  <si>
    <t>Kindergarten 2</t>
  </si>
  <si>
    <t xml:space="preserve">        สำนักงานสภาสถาบันราชภัฏ</t>
  </si>
  <si>
    <t>ประถม 3</t>
  </si>
  <si>
    <t>ประถม 4</t>
  </si>
  <si>
    <t>ประถม 5</t>
  </si>
  <si>
    <t>ประถม 6</t>
  </si>
  <si>
    <t>มัธยม 1</t>
  </si>
  <si>
    <t>มัธยม 2</t>
  </si>
  <si>
    <t>มัธยม 3</t>
  </si>
  <si>
    <t>มัธยม 4</t>
  </si>
  <si>
    <t>มัธยม 5</t>
  </si>
  <si>
    <t xml:space="preserve">มัธยม 6 </t>
  </si>
  <si>
    <t>Pre-primary</t>
  </si>
  <si>
    <t>Pratom 3</t>
  </si>
  <si>
    <t>Pratom 4</t>
  </si>
  <si>
    <t>Pratom 5</t>
  </si>
  <si>
    <t>Pratom 6</t>
  </si>
  <si>
    <t>Matayom 1</t>
  </si>
  <si>
    <t>Matayom 2</t>
  </si>
  <si>
    <t>Matayom 3</t>
  </si>
  <si>
    <t>Matayom 4</t>
  </si>
  <si>
    <t>Matayom 5</t>
  </si>
  <si>
    <t>Matayom 6</t>
  </si>
  <si>
    <t>อนุบาล 2</t>
  </si>
  <si>
    <t>อนุบาล 3</t>
  </si>
  <si>
    <t>Kindergarten3</t>
  </si>
  <si>
    <t xml:space="preserve">                  Office of Rajabhat Institutes Council (ORIC).</t>
  </si>
  <si>
    <t xml:space="preserve">            1/   School for hilltribe children Set up by the Border Patrol Police,</t>
  </si>
  <si>
    <t xml:space="preserve">       หมายเหตุ  : (1) ไม่รวมประเภทอาชีวะ และอุดมศึกษา</t>
  </si>
  <si>
    <t>Note  : (1)  Excluding  vocational  and  University.</t>
  </si>
  <si>
    <t xml:space="preserve">             1/  โรงเรียนตำรวจตระเวนชายแดน,</t>
  </si>
  <si>
    <t>,สถาบันการศึกษาจังหวัดจันทบุรี</t>
  </si>
  <si>
    <t>,Chanthaburi Educational Institution</t>
  </si>
  <si>
    <t xml:space="preserve">             ที่มา: สำนักงานเขตพื้นที่การศึกษาจังหวัดจันทบุรี  </t>
  </si>
  <si>
    <t xml:space="preserve">           Source:    Chanthaburi Educational Service Area Office</t>
  </si>
  <si>
    <t>จำนวนนักเรียน จำแนกตามสังกัด  เพศ  และชั้นเรียน ปีการศึกษา 2551</t>
  </si>
  <si>
    <t>NUMBER OF STUDENTS BY JURISDICTION, SEX AND GRADE: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</si>
</sst>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3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right" vertical="center"/>
    </xf>
    <xf numFmtId="201" fontId="1" fillId="0" borderId="14" xfId="0" applyNumberFormat="1" applyFont="1" applyBorder="1" applyAlignment="1">
      <alignment horizontal="right" vertical="center"/>
    </xf>
    <xf numFmtId="201" fontId="1" fillId="0" borderId="16" xfId="0" applyNumberFormat="1" applyFont="1" applyBorder="1" applyAlignment="1">
      <alignment horizontal="right" vertical="center"/>
    </xf>
    <xf numFmtId="202" fontId="1" fillId="0" borderId="14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left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left" vertical="center"/>
    </xf>
    <xf numFmtId="3" fontId="1" fillId="0" borderId="15" xfId="0" applyNumberFormat="1" applyFont="1" applyBorder="1" applyAlignment="1" quotePrefix="1">
      <alignment horizontal="left" vertical="center"/>
    </xf>
    <xf numFmtId="201" fontId="2" fillId="0" borderId="10" xfId="0" applyNumberFormat="1" applyFont="1" applyBorder="1" applyAlignment="1">
      <alignment horizontal="right" vertical="center"/>
    </xf>
    <xf numFmtId="202" fontId="1" fillId="0" borderId="10" xfId="0" applyNumberFormat="1" applyFont="1" applyBorder="1" applyAlignment="1">
      <alignment horizontal="right" vertical="center"/>
    </xf>
    <xf numFmtId="202" fontId="1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8">
      <selection activeCell="N7" sqref="N7:P7"/>
    </sheetView>
  </sheetViews>
  <sheetFormatPr defaultColWidth="9.140625" defaultRowHeight="21.75"/>
  <cols>
    <col min="1" max="1" width="1.7109375" style="1" customWidth="1"/>
    <col min="2" max="2" width="6.57421875" style="1" customWidth="1"/>
    <col min="3" max="3" width="4.421875" style="1" customWidth="1"/>
    <col min="4" max="4" width="6.57421875" style="1" customWidth="1"/>
    <col min="5" max="15" width="7.00390625" style="1" customWidth="1"/>
    <col min="16" max="16" width="8.57421875" style="1" customWidth="1"/>
    <col min="17" max="19" width="6.8515625" style="1" customWidth="1"/>
    <col min="20" max="20" width="0.9921875" style="1" customWidth="1"/>
    <col min="21" max="21" width="17.57421875" style="1" customWidth="1"/>
    <col min="22" max="22" width="8.140625" style="1" customWidth="1"/>
    <col min="23" max="16384" width="9.140625" style="1" customWidth="1"/>
  </cols>
  <sheetData>
    <row r="1" spans="2:4" s="3" customFormat="1" ht="21.75" customHeight="1">
      <c r="B1" s="3" t="s">
        <v>24</v>
      </c>
      <c r="C1" s="4">
        <v>3.11</v>
      </c>
      <c r="D1" s="3" t="s">
        <v>69</v>
      </c>
    </row>
    <row r="2" spans="2:4" s="3" customFormat="1" ht="14.25" customHeight="1">
      <c r="B2" s="3" t="s">
        <v>23</v>
      </c>
      <c r="C2" s="4">
        <v>3.11</v>
      </c>
      <c r="D2" s="3" t="s">
        <v>70</v>
      </c>
    </row>
    <row r="3" spans="1:21" ht="15.75" customHeight="1">
      <c r="A3" s="49" t="s">
        <v>15</v>
      </c>
      <c r="B3" s="49"/>
      <c r="C3" s="49"/>
      <c r="D3" s="50"/>
      <c r="E3" s="32"/>
      <c r="F3" s="14"/>
      <c r="G3" s="22"/>
      <c r="H3" s="65" t="s">
        <v>17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  <c r="T3" s="18"/>
      <c r="U3" s="14"/>
    </row>
    <row r="4" spans="1:19" ht="15.75" customHeight="1">
      <c r="A4" s="51"/>
      <c r="B4" s="51"/>
      <c r="C4" s="51"/>
      <c r="D4" s="52"/>
      <c r="E4" s="6"/>
      <c r="G4" s="2"/>
      <c r="H4" s="17"/>
      <c r="I4" s="14"/>
      <c r="J4" s="15"/>
      <c r="K4" s="48" t="s">
        <v>2</v>
      </c>
      <c r="L4" s="63"/>
      <c r="M4" s="64"/>
      <c r="N4" s="17"/>
      <c r="O4" s="14"/>
      <c r="P4" s="15"/>
      <c r="S4" s="2"/>
    </row>
    <row r="5" spans="1:21" ht="15.75" customHeight="1">
      <c r="A5" s="51"/>
      <c r="B5" s="51"/>
      <c r="C5" s="51"/>
      <c r="D5" s="52"/>
      <c r="E5" s="57" t="s">
        <v>7</v>
      </c>
      <c r="F5" s="58"/>
      <c r="G5" s="59"/>
      <c r="H5" s="57" t="s">
        <v>0</v>
      </c>
      <c r="I5" s="58"/>
      <c r="J5" s="59"/>
      <c r="K5" s="57" t="s">
        <v>3</v>
      </c>
      <c r="L5" s="58"/>
      <c r="M5" s="59"/>
      <c r="N5" s="57" t="s">
        <v>19</v>
      </c>
      <c r="O5" s="58"/>
      <c r="P5" s="59"/>
      <c r="Q5" s="58"/>
      <c r="R5" s="58"/>
      <c r="S5" s="59"/>
      <c r="T5" s="19"/>
      <c r="U5" s="19"/>
    </row>
    <row r="6" spans="1:21" ht="15.75" customHeight="1">
      <c r="A6" s="51"/>
      <c r="B6" s="51"/>
      <c r="C6" s="51"/>
      <c r="D6" s="52"/>
      <c r="E6" s="57" t="s">
        <v>8</v>
      </c>
      <c r="F6" s="58"/>
      <c r="G6" s="59"/>
      <c r="H6" s="57" t="s">
        <v>1</v>
      </c>
      <c r="I6" s="58"/>
      <c r="J6" s="59"/>
      <c r="K6" s="57" t="s">
        <v>4</v>
      </c>
      <c r="L6" s="58"/>
      <c r="M6" s="59"/>
      <c r="N6" s="57" t="s">
        <v>20</v>
      </c>
      <c r="O6" s="58"/>
      <c r="P6" s="59"/>
      <c r="Q6" s="58" t="s">
        <v>25</v>
      </c>
      <c r="R6" s="58"/>
      <c r="S6" s="59"/>
      <c r="T6" s="19"/>
      <c r="U6" s="19" t="s">
        <v>16</v>
      </c>
    </row>
    <row r="7" spans="1:19" ht="15.75" customHeight="1">
      <c r="A7" s="51"/>
      <c r="B7" s="51"/>
      <c r="C7" s="51"/>
      <c r="D7" s="52"/>
      <c r="E7" s="6"/>
      <c r="G7" s="2"/>
      <c r="H7" s="57" t="s">
        <v>5</v>
      </c>
      <c r="I7" s="58"/>
      <c r="J7" s="59"/>
      <c r="K7" s="57" t="s">
        <v>10</v>
      </c>
      <c r="L7" s="58"/>
      <c r="M7" s="59"/>
      <c r="N7" s="57" t="s">
        <v>21</v>
      </c>
      <c r="O7" s="58"/>
      <c r="P7" s="59"/>
      <c r="Q7" s="58" t="s">
        <v>9</v>
      </c>
      <c r="R7" s="58"/>
      <c r="S7" s="59"/>
    </row>
    <row r="8" spans="1:19" ht="15.75" customHeight="1">
      <c r="A8" s="51"/>
      <c r="B8" s="51"/>
      <c r="C8" s="51"/>
      <c r="D8" s="52"/>
      <c r="E8" s="7"/>
      <c r="F8" s="12"/>
      <c r="G8" s="13"/>
      <c r="H8" s="60" t="s">
        <v>6</v>
      </c>
      <c r="I8" s="61"/>
      <c r="J8" s="62"/>
      <c r="K8" s="60" t="s">
        <v>6</v>
      </c>
      <c r="L8" s="61"/>
      <c r="M8" s="62"/>
      <c r="N8" s="60" t="s">
        <v>22</v>
      </c>
      <c r="O8" s="61"/>
      <c r="P8" s="62"/>
      <c r="Q8" s="12"/>
      <c r="R8" s="12"/>
      <c r="S8" s="13"/>
    </row>
    <row r="9" spans="1:20" ht="15.75" customHeight="1">
      <c r="A9" s="51"/>
      <c r="B9" s="51"/>
      <c r="C9" s="51"/>
      <c r="D9" s="52"/>
      <c r="E9" s="8" t="s">
        <v>7</v>
      </c>
      <c r="F9" s="33" t="s">
        <v>11</v>
      </c>
      <c r="G9" s="24" t="s">
        <v>12</v>
      </c>
      <c r="H9" s="8" t="s">
        <v>7</v>
      </c>
      <c r="I9" s="8" t="s">
        <v>11</v>
      </c>
      <c r="J9" s="24" t="s">
        <v>12</v>
      </c>
      <c r="K9" s="8" t="s">
        <v>7</v>
      </c>
      <c r="L9" s="8" t="s">
        <v>11</v>
      </c>
      <c r="M9" s="24" t="s">
        <v>12</v>
      </c>
      <c r="N9" s="8" t="s">
        <v>7</v>
      </c>
      <c r="O9" s="8" t="s">
        <v>11</v>
      </c>
      <c r="P9" s="24" t="s">
        <v>12</v>
      </c>
      <c r="Q9" s="8" t="s">
        <v>7</v>
      </c>
      <c r="R9" s="8" t="s">
        <v>11</v>
      </c>
      <c r="S9" s="24" t="s">
        <v>12</v>
      </c>
      <c r="T9" s="19"/>
    </row>
    <row r="10" spans="1:21" ht="15.75" customHeight="1">
      <c r="A10" s="53"/>
      <c r="B10" s="53"/>
      <c r="C10" s="53"/>
      <c r="D10" s="54"/>
      <c r="E10" s="9" t="s">
        <v>8</v>
      </c>
      <c r="F10" s="27" t="s">
        <v>13</v>
      </c>
      <c r="G10" s="27" t="s">
        <v>14</v>
      </c>
      <c r="H10" s="9" t="s">
        <v>8</v>
      </c>
      <c r="I10" s="9" t="s">
        <v>13</v>
      </c>
      <c r="J10" s="27" t="s">
        <v>14</v>
      </c>
      <c r="K10" s="9" t="s">
        <v>8</v>
      </c>
      <c r="L10" s="9" t="s">
        <v>13</v>
      </c>
      <c r="M10" s="27">
        <v>515</v>
      </c>
      <c r="N10" s="9" t="s">
        <v>8</v>
      </c>
      <c r="O10" s="9" t="s">
        <v>13</v>
      </c>
      <c r="P10" s="27" t="s">
        <v>14</v>
      </c>
      <c r="Q10" s="9" t="s">
        <v>8</v>
      </c>
      <c r="R10" s="9" t="s">
        <v>13</v>
      </c>
      <c r="S10" s="27" t="s">
        <v>14</v>
      </c>
      <c r="T10" s="20"/>
      <c r="U10" s="12"/>
    </row>
    <row r="11" spans="1:23" ht="15" customHeight="1">
      <c r="A11" s="55" t="s">
        <v>32</v>
      </c>
      <c r="B11" s="55"/>
      <c r="C11" s="55"/>
      <c r="D11" s="56"/>
      <c r="E11" s="41">
        <f>SUM(E12:E27)</f>
        <v>91778</v>
      </c>
      <c r="F11" s="41">
        <f aca="true" t="shared" si="0" ref="F11:S11">SUM(F12:F27)</f>
        <v>45706</v>
      </c>
      <c r="G11" s="41">
        <f t="shared" si="0"/>
        <v>46072</v>
      </c>
      <c r="H11" s="41">
        <f t="shared" si="0"/>
        <v>63781</v>
      </c>
      <c r="I11" s="41">
        <f t="shared" si="0"/>
        <v>31785</v>
      </c>
      <c r="J11" s="41">
        <f t="shared" si="0"/>
        <v>31996</v>
      </c>
      <c r="K11" s="41">
        <f t="shared" si="0"/>
        <v>21147</v>
      </c>
      <c r="L11" s="41">
        <f t="shared" si="0"/>
        <v>10299</v>
      </c>
      <c r="M11" s="41">
        <f t="shared" si="0"/>
        <v>10848</v>
      </c>
      <c r="N11" s="41">
        <f t="shared" si="0"/>
        <v>5998</v>
      </c>
      <c r="O11" s="41">
        <f t="shared" si="0"/>
        <v>3177</v>
      </c>
      <c r="P11" s="41">
        <f t="shared" si="0"/>
        <v>2821</v>
      </c>
      <c r="Q11" s="41">
        <f t="shared" si="0"/>
        <v>852</v>
      </c>
      <c r="R11" s="41">
        <f t="shared" si="0"/>
        <v>445</v>
      </c>
      <c r="S11" s="41">
        <f t="shared" si="0"/>
        <v>407</v>
      </c>
      <c r="T11" s="17"/>
      <c r="U11" s="11" t="s">
        <v>8</v>
      </c>
      <c r="V11" s="19"/>
      <c r="W11" s="19"/>
    </row>
    <row r="12" spans="1:21" s="16" customFormat="1" ht="15" customHeight="1">
      <c r="A12" s="35" t="s">
        <v>26</v>
      </c>
      <c r="B12" s="10"/>
      <c r="D12" s="23"/>
      <c r="E12" s="28">
        <v>5607</v>
      </c>
      <c r="F12" s="28">
        <v>2857</v>
      </c>
      <c r="G12" s="28">
        <v>2750</v>
      </c>
      <c r="H12" s="28">
        <v>4053</v>
      </c>
      <c r="I12" s="28">
        <v>2082</v>
      </c>
      <c r="J12" s="28">
        <v>1971</v>
      </c>
      <c r="K12" s="28">
        <v>1191</v>
      </c>
      <c r="L12" s="28">
        <v>589</v>
      </c>
      <c r="M12" s="28">
        <v>602</v>
      </c>
      <c r="N12" s="28">
        <v>284</v>
      </c>
      <c r="O12" s="28">
        <v>142</v>
      </c>
      <c r="P12" s="28">
        <v>142</v>
      </c>
      <c r="Q12" s="28">
        <v>79</v>
      </c>
      <c r="R12" s="28">
        <v>44</v>
      </c>
      <c r="S12" s="28">
        <v>35</v>
      </c>
      <c r="U12" s="35" t="s">
        <v>33</v>
      </c>
    </row>
    <row r="13" spans="1:21" s="16" customFormat="1" ht="15" customHeight="1">
      <c r="A13" s="35" t="s">
        <v>57</v>
      </c>
      <c r="B13" s="10"/>
      <c r="D13" s="23"/>
      <c r="E13" s="28">
        <v>5880</v>
      </c>
      <c r="F13" s="28">
        <v>3005</v>
      </c>
      <c r="G13" s="28">
        <v>2875</v>
      </c>
      <c r="H13" s="28">
        <v>3958</v>
      </c>
      <c r="I13" s="28">
        <v>2024</v>
      </c>
      <c r="J13" s="28">
        <v>1934</v>
      </c>
      <c r="K13" s="28">
        <v>1464</v>
      </c>
      <c r="L13" s="28">
        <v>746</v>
      </c>
      <c r="M13" s="28">
        <v>718</v>
      </c>
      <c r="N13" s="28">
        <v>386</v>
      </c>
      <c r="O13" s="28">
        <v>195</v>
      </c>
      <c r="P13" s="28">
        <v>191</v>
      </c>
      <c r="Q13" s="28">
        <v>72</v>
      </c>
      <c r="R13" s="28">
        <v>40</v>
      </c>
      <c r="S13" s="28">
        <v>32</v>
      </c>
      <c r="U13" s="35" t="s">
        <v>34</v>
      </c>
    </row>
    <row r="14" spans="1:21" s="16" customFormat="1" ht="15" customHeight="1">
      <c r="A14" s="35" t="s">
        <v>58</v>
      </c>
      <c r="B14" s="10"/>
      <c r="D14" s="23"/>
      <c r="E14" s="28">
        <v>1922</v>
      </c>
      <c r="F14" s="28">
        <v>1012</v>
      </c>
      <c r="G14" s="28">
        <v>910</v>
      </c>
      <c r="H14" s="42">
        <v>0</v>
      </c>
      <c r="I14" s="42">
        <v>0</v>
      </c>
      <c r="J14" s="42">
        <v>0</v>
      </c>
      <c r="K14" s="28">
        <v>1631</v>
      </c>
      <c r="L14" s="28">
        <v>862</v>
      </c>
      <c r="M14" s="28">
        <v>769</v>
      </c>
      <c r="N14" s="28">
        <v>291</v>
      </c>
      <c r="O14" s="28">
        <v>150</v>
      </c>
      <c r="P14" s="28">
        <v>141</v>
      </c>
      <c r="Q14" s="42">
        <v>0</v>
      </c>
      <c r="R14" s="42">
        <v>0</v>
      </c>
      <c r="S14" s="42">
        <v>0</v>
      </c>
      <c r="U14" s="35" t="s">
        <v>59</v>
      </c>
    </row>
    <row r="15" spans="1:21" s="16" customFormat="1" ht="15" customHeight="1">
      <c r="A15" s="35" t="s">
        <v>27</v>
      </c>
      <c r="D15" s="23"/>
      <c r="E15" s="28">
        <v>354</v>
      </c>
      <c r="F15" s="28">
        <v>182</v>
      </c>
      <c r="G15" s="28">
        <v>172</v>
      </c>
      <c r="H15" s="42">
        <v>0</v>
      </c>
      <c r="I15" s="42">
        <v>0</v>
      </c>
      <c r="J15" s="42">
        <v>0</v>
      </c>
      <c r="K15" s="28">
        <v>218</v>
      </c>
      <c r="L15" s="28">
        <v>126</v>
      </c>
      <c r="M15" s="28">
        <v>92</v>
      </c>
      <c r="N15" s="42">
        <v>0</v>
      </c>
      <c r="O15" s="42">
        <v>0</v>
      </c>
      <c r="P15" s="42">
        <v>0</v>
      </c>
      <c r="Q15" s="28">
        <v>136</v>
      </c>
      <c r="R15" s="28">
        <v>56</v>
      </c>
      <c r="S15" s="28">
        <v>80</v>
      </c>
      <c r="U15" s="35" t="s">
        <v>46</v>
      </c>
    </row>
    <row r="16" spans="1:21" s="16" customFormat="1" ht="15" customHeight="1">
      <c r="A16" s="36" t="s">
        <v>28</v>
      </c>
      <c r="D16" s="23"/>
      <c r="E16" s="28">
        <v>7321</v>
      </c>
      <c r="F16" s="28">
        <v>3894</v>
      </c>
      <c r="G16" s="28">
        <v>3427</v>
      </c>
      <c r="H16" s="28">
        <v>4814</v>
      </c>
      <c r="I16" s="28">
        <v>2573</v>
      </c>
      <c r="J16" s="28">
        <v>2241</v>
      </c>
      <c r="K16" s="28">
        <v>1926</v>
      </c>
      <c r="L16" s="28">
        <v>1007</v>
      </c>
      <c r="M16" s="28">
        <v>919</v>
      </c>
      <c r="N16" s="28">
        <v>491</v>
      </c>
      <c r="O16" s="28">
        <v>266</v>
      </c>
      <c r="P16" s="28">
        <v>225</v>
      </c>
      <c r="Q16" s="28">
        <v>90</v>
      </c>
      <c r="R16" s="28">
        <v>48</v>
      </c>
      <c r="S16" s="28">
        <v>42</v>
      </c>
      <c r="U16" s="35" t="s">
        <v>30</v>
      </c>
    </row>
    <row r="17" spans="1:21" s="16" customFormat="1" ht="15" customHeight="1">
      <c r="A17" s="36" t="s">
        <v>29</v>
      </c>
      <c r="D17" s="23"/>
      <c r="E17" s="28">
        <v>7272</v>
      </c>
      <c r="F17" s="28">
        <v>3794</v>
      </c>
      <c r="G17" s="28">
        <v>3478</v>
      </c>
      <c r="H17" s="28">
        <v>4944</v>
      </c>
      <c r="I17" s="28">
        <v>2616</v>
      </c>
      <c r="J17" s="28">
        <v>2328</v>
      </c>
      <c r="K17" s="28">
        <v>1778</v>
      </c>
      <c r="L17" s="28">
        <v>906</v>
      </c>
      <c r="M17" s="28">
        <v>872</v>
      </c>
      <c r="N17" s="28">
        <v>479</v>
      </c>
      <c r="O17" s="28">
        <v>228</v>
      </c>
      <c r="P17" s="28">
        <v>251</v>
      </c>
      <c r="Q17" s="28">
        <v>71</v>
      </c>
      <c r="R17" s="28">
        <v>44</v>
      </c>
      <c r="S17" s="28">
        <v>27</v>
      </c>
      <c r="U17" s="35" t="s">
        <v>31</v>
      </c>
    </row>
    <row r="18" spans="1:21" s="16" customFormat="1" ht="15" customHeight="1">
      <c r="A18" s="35" t="s">
        <v>36</v>
      </c>
      <c r="D18" s="23"/>
      <c r="E18" s="28">
        <v>7117</v>
      </c>
      <c r="F18" s="28">
        <v>3693</v>
      </c>
      <c r="G18" s="28">
        <v>3424</v>
      </c>
      <c r="H18" s="28">
        <v>4766</v>
      </c>
      <c r="I18" s="28">
        <v>2508</v>
      </c>
      <c r="J18" s="28">
        <v>2258</v>
      </c>
      <c r="K18" s="28">
        <v>1722</v>
      </c>
      <c r="L18" s="28">
        <v>837</v>
      </c>
      <c r="M18" s="28">
        <v>885</v>
      </c>
      <c r="N18" s="28">
        <v>535</v>
      </c>
      <c r="O18" s="28">
        <v>296</v>
      </c>
      <c r="P18" s="28">
        <v>239</v>
      </c>
      <c r="Q18" s="28">
        <v>94</v>
      </c>
      <c r="R18" s="28">
        <v>52</v>
      </c>
      <c r="S18" s="28">
        <v>42</v>
      </c>
      <c r="U18" s="35" t="s">
        <v>47</v>
      </c>
    </row>
    <row r="19" spans="1:21" s="16" customFormat="1" ht="15" customHeight="1">
      <c r="A19" s="35" t="s">
        <v>37</v>
      </c>
      <c r="D19" s="23"/>
      <c r="E19" s="28">
        <v>7211</v>
      </c>
      <c r="F19" s="28">
        <v>3697</v>
      </c>
      <c r="G19" s="28">
        <v>3514</v>
      </c>
      <c r="H19" s="28">
        <v>4829</v>
      </c>
      <c r="I19" s="28">
        <v>2527</v>
      </c>
      <c r="J19" s="28">
        <v>2302</v>
      </c>
      <c r="K19" s="28">
        <v>1716</v>
      </c>
      <c r="L19" s="28">
        <v>818</v>
      </c>
      <c r="M19" s="28">
        <v>898</v>
      </c>
      <c r="N19" s="28">
        <v>561</v>
      </c>
      <c r="O19" s="28">
        <v>300</v>
      </c>
      <c r="P19" s="28">
        <v>261</v>
      </c>
      <c r="Q19" s="28">
        <v>105</v>
      </c>
      <c r="R19" s="28">
        <v>52</v>
      </c>
      <c r="S19" s="28">
        <v>53</v>
      </c>
      <c r="U19" s="35" t="s">
        <v>48</v>
      </c>
    </row>
    <row r="20" spans="1:21" s="16" customFormat="1" ht="15" customHeight="1">
      <c r="A20" s="35" t="s">
        <v>38</v>
      </c>
      <c r="D20" s="23"/>
      <c r="E20" s="28">
        <v>8049</v>
      </c>
      <c r="F20" s="28">
        <v>4208</v>
      </c>
      <c r="G20" s="28">
        <v>3841</v>
      </c>
      <c r="H20" s="28">
        <v>5508</v>
      </c>
      <c r="I20" s="28">
        <v>2902</v>
      </c>
      <c r="J20" s="28">
        <v>2606</v>
      </c>
      <c r="K20" s="28">
        <v>1786</v>
      </c>
      <c r="L20" s="28">
        <v>899</v>
      </c>
      <c r="M20" s="28">
        <v>887</v>
      </c>
      <c r="N20" s="28">
        <v>657</v>
      </c>
      <c r="O20" s="28">
        <v>356</v>
      </c>
      <c r="P20" s="28">
        <v>301</v>
      </c>
      <c r="Q20" s="28">
        <v>98</v>
      </c>
      <c r="R20" s="28">
        <v>51</v>
      </c>
      <c r="S20" s="28">
        <v>47</v>
      </c>
      <c r="U20" s="35" t="s">
        <v>49</v>
      </c>
    </row>
    <row r="21" spans="1:21" s="16" customFormat="1" ht="15" customHeight="1">
      <c r="A21" s="35" t="s">
        <v>39</v>
      </c>
      <c r="D21" s="23"/>
      <c r="E21" s="28">
        <v>8445</v>
      </c>
      <c r="F21" s="28">
        <v>4417</v>
      </c>
      <c r="G21" s="28">
        <v>4028</v>
      </c>
      <c r="H21" s="28">
        <v>5705</v>
      </c>
      <c r="I21" s="28">
        <v>2983</v>
      </c>
      <c r="J21" s="28">
        <v>2722</v>
      </c>
      <c r="K21" s="28">
        <v>1928</v>
      </c>
      <c r="L21" s="28">
        <v>983</v>
      </c>
      <c r="M21" s="28">
        <v>945</v>
      </c>
      <c r="N21" s="28">
        <v>705</v>
      </c>
      <c r="O21" s="28">
        <v>393</v>
      </c>
      <c r="P21" s="28">
        <v>312</v>
      </c>
      <c r="Q21" s="28">
        <v>107</v>
      </c>
      <c r="R21" s="28">
        <v>58</v>
      </c>
      <c r="S21" s="28">
        <v>49</v>
      </c>
      <c r="U21" s="35" t="s">
        <v>50</v>
      </c>
    </row>
    <row r="22" spans="1:21" s="16" customFormat="1" ht="15" customHeight="1">
      <c r="A22" s="37" t="s">
        <v>40</v>
      </c>
      <c r="B22" s="21"/>
      <c r="D22" s="23"/>
      <c r="E22" s="28">
        <v>7984</v>
      </c>
      <c r="F22" s="28">
        <v>4153</v>
      </c>
      <c r="G22" s="28">
        <v>3831</v>
      </c>
      <c r="H22" s="28">
        <v>5741</v>
      </c>
      <c r="I22" s="28">
        <v>3069</v>
      </c>
      <c r="J22" s="28">
        <v>2672</v>
      </c>
      <c r="K22" s="28">
        <v>1628</v>
      </c>
      <c r="L22" s="28">
        <v>757</v>
      </c>
      <c r="M22" s="28">
        <v>871</v>
      </c>
      <c r="N22" s="28">
        <v>615</v>
      </c>
      <c r="O22" s="28">
        <v>327</v>
      </c>
      <c r="P22" s="28">
        <v>288</v>
      </c>
      <c r="Q22" s="42">
        <v>0</v>
      </c>
      <c r="R22" s="42">
        <v>0</v>
      </c>
      <c r="S22" s="42">
        <v>0</v>
      </c>
      <c r="T22" s="21"/>
      <c r="U22" s="36" t="s">
        <v>51</v>
      </c>
    </row>
    <row r="23" spans="1:21" s="16" customFormat="1" ht="15" customHeight="1">
      <c r="A23" s="37" t="s">
        <v>41</v>
      </c>
      <c r="B23" s="21"/>
      <c r="D23" s="23"/>
      <c r="E23" s="28">
        <v>7494</v>
      </c>
      <c r="F23" s="28">
        <v>3685</v>
      </c>
      <c r="G23" s="28">
        <v>3809</v>
      </c>
      <c r="H23" s="28">
        <v>5364</v>
      </c>
      <c r="I23" s="28">
        <v>2667</v>
      </c>
      <c r="J23" s="28">
        <v>2697</v>
      </c>
      <c r="K23" s="28">
        <v>1583</v>
      </c>
      <c r="L23" s="28">
        <v>741</v>
      </c>
      <c r="M23" s="28">
        <v>842</v>
      </c>
      <c r="N23" s="28">
        <v>547</v>
      </c>
      <c r="O23" s="28">
        <v>277</v>
      </c>
      <c r="P23" s="28">
        <v>270</v>
      </c>
      <c r="Q23" s="42">
        <v>0</v>
      </c>
      <c r="R23" s="42">
        <v>0</v>
      </c>
      <c r="S23" s="42">
        <v>0</v>
      </c>
      <c r="T23" s="21"/>
      <c r="U23" s="36" t="s">
        <v>52</v>
      </c>
    </row>
    <row r="24" spans="1:21" s="10" customFormat="1" ht="15" customHeight="1">
      <c r="A24" s="37" t="s">
        <v>42</v>
      </c>
      <c r="B24" s="21"/>
      <c r="C24" s="16"/>
      <c r="D24" s="23"/>
      <c r="E24" s="28">
        <v>6623</v>
      </c>
      <c r="F24" s="28">
        <v>3217</v>
      </c>
      <c r="G24" s="28">
        <v>3406</v>
      </c>
      <c r="H24" s="28">
        <v>4728</v>
      </c>
      <c r="I24" s="28">
        <v>2353</v>
      </c>
      <c r="J24" s="28">
        <v>2375</v>
      </c>
      <c r="K24" s="28">
        <v>1448</v>
      </c>
      <c r="L24" s="28">
        <v>617</v>
      </c>
      <c r="M24" s="28">
        <v>831</v>
      </c>
      <c r="N24" s="28">
        <v>447</v>
      </c>
      <c r="O24" s="28">
        <v>247</v>
      </c>
      <c r="P24" s="28">
        <v>200</v>
      </c>
      <c r="Q24" s="42">
        <v>0</v>
      </c>
      <c r="R24" s="42">
        <v>0</v>
      </c>
      <c r="S24" s="42">
        <v>0</v>
      </c>
      <c r="T24" s="21"/>
      <c r="U24" s="36" t="s">
        <v>53</v>
      </c>
    </row>
    <row r="25" spans="1:21" s="10" customFormat="1" ht="15" customHeight="1">
      <c r="A25" s="38" t="s">
        <v>43</v>
      </c>
      <c r="B25" s="21"/>
      <c r="C25" s="16"/>
      <c r="D25" s="23"/>
      <c r="E25" s="28">
        <v>4049</v>
      </c>
      <c r="F25" s="28">
        <v>1520</v>
      </c>
      <c r="G25" s="28">
        <v>2529</v>
      </c>
      <c r="H25" s="28">
        <v>3604</v>
      </c>
      <c r="I25" s="28">
        <v>1334</v>
      </c>
      <c r="J25" s="28">
        <v>2270</v>
      </c>
      <c r="K25" s="28">
        <v>445</v>
      </c>
      <c r="L25" s="28">
        <v>186</v>
      </c>
      <c r="M25" s="28">
        <v>259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21"/>
      <c r="U25" s="36" t="s">
        <v>54</v>
      </c>
    </row>
    <row r="26" spans="1:21" s="10" customFormat="1" ht="15" customHeight="1">
      <c r="A26" s="38" t="s">
        <v>44</v>
      </c>
      <c r="B26" s="21"/>
      <c r="C26" s="16"/>
      <c r="D26" s="23"/>
      <c r="E26" s="28">
        <v>3339</v>
      </c>
      <c r="F26" s="28">
        <v>1245</v>
      </c>
      <c r="G26" s="28">
        <v>2094</v>
      </c>
      <c r="H26" s="28">
        <v>2953</v>
      </c>
      <c r="I26" s="28">
        <v>1107</v>
      </c>
      <c r="J26" s="28">
        <v>1846</v>
      </c>
      <c r="K26" s="28">
        <v>386</v>
      </c>
      <c r="L26" s="28">
        <v>138</v>
      </c>
      <c r="M26" s="28">
        <v>248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21"/>
      <c r="U26" s="36" t="s">
        <v>55</v>
      </c>
    </row>
    <row r="27" spans="1:21" s="10" customFormat="1" ht="15" customHeight="1">
      <c r="A27" s="39" t="s">
        <v>45</v>
      </c>
      <c r="B27" s="25"/>
      <c r="C27" s="34"/>
      <c r="D27" s="26"/>
      <c r="E27" s="29">
        <v>3111</v>
      </c>
      <c r="F27" s="30">
        <v>1127</v>
      </c>
      <c r="G27" s="30">
        <v>1984</v>
      </c>
      <c r="H27" s="30">
        <v>2814</v>
      </c>
      <c r="I27" s="30">
        <v>1040</v>
      </c>
      <c r="J27" s="30">
        <v>1774</v>
      </c>
      <c r="K27" s="30">
        <v>297</v>
      </c>
      <c r="L27" s="30">
        <v>87</v>
      </c>
      <c r="M27" s="30">
        <v>210</v>
      </c>
      <c r="N27" s="31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25"/>
      <c r="U27" s="40" t="s">
        <v>56</v>
      </c>
    </row>
    <row r="28" spans="1:18" s="5" customFormat="1" ht="18" customHeight="1">
      <c r="A28" s="1"/>
      <c r="B28" s="44" t="s">
        <v>62</v>
      </c>
      <c r="C28" s="44"/>
      <c r="D28" s="44"/>
      <c r="E28" s="44"/>
      <c r="F28" s="44"/>
      <c r="G28" s="45"/>
      <c r="H28" s="44"/>
      <c r="I28" s="44"/>
      <c r="J28" s="44"/>
      <c r="K28" s="45"/>
      <c r="L28" s="44" t="s">
        <v>63</v>
      </c>
      <c r="M28" s="45"/>
      <c r="N28" s="45"/>
      <c r="O28" s="45"/>
      <c r="P28" s="45"/>
      <c r="Q28" s="45"/>
      <c r="R28" s="45"/>
    </row>
    <row r="29" spans="2:18" ht="16.5" customHeight="1">
      <c r="B29" s="44"/>
      <c r="C29" s="45" t="s">
        <v>64</v>
      </c>
      <c r="D29" s="44"/>
      <c r="E29" s="44"/>
      <c r="F29" s="44"/>
      <c r="G29" s="44"/>
      <c r="H29" s="44"/>
      <c r="I29" s="46"/>
      <c r="J29" s="46"/>
      <c r="K29" s="47"/>
      <c r="L29" s="46" t="s">
        <v>61</v>
      </c>
      <c r="M29" s="44"/>
      <c r="N29" s="44"/>
      <c r="O29" s="44"/>
      <c r="P29" s="44"/>
      <c r="Q29" s="44"/>
      <c r="R29" s="44"/>
    </row>
    <row r="30" spans="2:18" ht="16.5" customHeight="1">
      <c r="B30" s="44"/>
      <c r="C30" s="45" t="s">
        <v>18</v>
      </c>
      <c r="D30" s="44" t="s">
        <v>35</v>
      </c>
      <c r="E30" s="44"/>
      <c r="F30" s="44"/>
      <c r="G30" s="44"/>
      <c r="H30" s="44"/>
      <c r="I30" s="46"/>
      <c r="J30" s="46"/>
      <c r="K30" s="47"/>
      <c r="L30" s="46" t="s">
        <v>60</v>
      </c>
      <c r="M30" s="44"/>
      <c r="N30" s="44"/>
      <c r="O30" s="44"/>
      <c r="P30" s="44"/>
      <c r="Q30" s="44"/>
      <c r="R30" s="44"/>
    </row>
    <row r="31" spans="2:18" ht="18.75" customHeight="1">
      <c r="B31" s="45"/>
      <c r="C31" s="45" t="s">
        <v>67</v>
      </c>
      <c r="D31" s="45"/>
      <c r="E31" s="45"/>
      <c r="F31" s="45"/>
      <c r="G31" s="45"/>
      <c r="H31" s="45" t="s">
        <v>65</v>
      </c>
      <c r="I31" s="45"/>
      <c r="J31" s="45"/>
      <c r="K31" s="45"/>
      <c r="L31" s="45" t="s">
        <v>68</v>
      </c>
      <c r="M31" s="44"/>
      <c r="N31" s="44"/>
      <c r="O31" s="44"/>
      <c r="P31" s="44"/>
      <c r="Q31" s="45" t="s">
        <v>66</v>
      </c>
      <c r="R31" s="44"/>
    </row>
    <row r="32" spans="2:18" ht="17.25" customHeight="1">
      <c r="B32" s="44"/>
      <c r="D32" s="44"/>
      <c r="E32" s="44"/>
      <c r="F32" s="44"/>
      <c r="G32" s="44"/>
      <c r="H32" s="44"/>
      <c r="I32" s="44"/>
      <c r="J32" s="44"/>
      <c r="K32" s="44"/>
      <c r="M32" s="44"/>
      <c r="N32" s="44"/>
      <c r="O32" s="44"/>
      <c r="P32" s="44"/>
      <c r="Q32" s="44"/>
      <c r="R32" s="44"/>
    </row>
  </sheetData>
  <sheetProtection/>
  <mergeCells count="21">
    <mergeCell ref="E6:G6"/>
    <mergeCell ref="H6:J6"/>
    <mergeCell ref="K6:M6"/>
    <mergeCell ref="N6:P6"/>
    <mergeCell ref="Q6:S6"/>
    <mergeCell ref="H7:J7"/>
    <mergeCell ref="K7:M7"/>
    <mergeCell ref="N7:P7"/>
    <mergeCell ref="Q7:S7"/>
    <mergeCell ref="N5:P5"/>
    <mergeCell ref="Q5:S5"/>
    <mergeCell ref="H8:J8"/>
    <mergeCell ref="K8:M8"/>
    <mergeCell ref="N8:P8"/>
    <mergeCell ref="A11:D11"/>
    <mergeCell ref="A3:D10"/>
    <mergeCell ref="H3:S3"/>
    <mergeCell ref="K4:M4"/>
    <mergeCell ref="E5:G5"/>
    <mergeCell ref="H5:J5"/>
    <mergeCell ref="K5:M5"/>
  </mergeCells>
  <printOptions/>
  <pageMargins left="0.9055118110236221" right="0.35433070866141736" top="0.9055118110236221" bottom="0.90551181102362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2009-08-25T14:15:35Z</dcterms:modified>
  <cp:category/>
  <cp:version/>
  <cp:contentType/>
  <cp:contentStatus/>
</cp:coreProperties>
</file>