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11" sheetId="1" r:id="rId1"/>
  </sheets>
  <externalReferences>
    <externalReference r:id="rId4"/>
    <externalReference r:id="rId5"/>
    <externalReference r:id="rId6"/>
  </externalReferences>
  <definedNames>
    <definedName name="YIELD_PER_RAI_BY_TYPE_OF_VEGETABLE_CROPS___CROP_YEAR_______" localSheetId="0">'3.11'!#REF!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<sst xmlns="http://schemas.openxmlformats.org/spreadsheetml/2006/main" count="69" uniqueCount="42">
  <si>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                    ตาราง   3.11   อัตราส่วนนักเรียนต่อห้องเรียนและอัตราส่วนนักเรียนต่อครู จำแนกตามระดับการศึกษา เป็นรายอำเภอ ปีการศึกษา 2544</t>
  </si>
  <si>
    <t xml:space="preserve">                     TABLE   3.11   RATIO OF STUDENTS/CLASSROOM AND STUDENTS/TEACHER BY GRADE  AND AMPHOE : ACADEMIC YEAR 2001</t>
  </si>
  <si>
    <t>ระดับการศึกษา    Grade</t>
  </si>
  <si>
    <t>รวม</t>
  </si>
  <si>
    <t>ก่อนประถมศึกษา</t>
  </si>
  <si>
    <t>ประถมศึกษา</t>
  </si>
  <si>
    <t>มัธยมศึกษา</t>
  </si>
  <si>
    <t>Total</t>
  </si>
  <si>
    <t>Pre–elementary</t>
  </si>
  <si>
    <t>Elementary</t>
  </si>
  <si>
    <t>Secondary</t>
  </si>
  <si>
    <t>อำเภอ/กิ่งอำเภอ</t>
  </si>
  <si>
    <t>อัตราส่วนนักเรียน</t>
  </si>
  <si>
    <t>Amphoe/King amphoe</t>
  </si>
  <si>
    <t>ต่อห้องเรียน</t>
  </si>
  <si>
    <t>ต่อครู</t>
  </si>
  <si>
    <t>Ratio of students/</t>
  </si>
  <si>
    <t>classroom</t>
  </si>
  <si>
    <t>teacher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</si>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</sst>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8"/>
      <name val="AngsanaUPC"/>
      <family val="1"/>
    </font>
    <font>
      <sz val="16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19" applyFont="1" applyBorder="1" applyAlignment="1">
      <alignment horizontal="centerContinuous"/>
      <protection/>
    </xf>
    <xf numFmtId="0" fontId="6" fillId="0" borderId="6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17" applyFont="1" applyAlignment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8" xfId="17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0" xfId="19" applyFont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0" xfId="17" applyFont="1" applyAlignment="1" quotePrefix="1">
      <alignment horizontal="center"/>
      <protection/>
    </xf>
    <xf numFmtId="0" fontId="6" fillId="0" borderId="10" xfId="17" applyFont="1" applyBorder="1" applyAlignment="1" quotePrefix="1">
      <alignment horizontal="center"/>
      <protection/>
    </xf>
    <xf numFmtId="0" fontId="6" fillId="0" borderId="11" xfId="17" applyFont="1" applyBorder="1" applyAlignment="1" quotePrefix="1">
      <alignment horizontal="center"/>
      <protection/>
    </xf>
    <xf numFmtId="0" fontId="6" fillId="0" borderId="12" xfId="17" applyFont="1" applyBorder="1" applyAlignment="1" quotePrefix="1">
      <alignment horizontal="center"/>
      <protection/>
    </xf>
    <xf numFmtId="0" fontId="6" fillId="0" borderId="13" xfId="17" applyFont="1" applyBorder="1" applyAlignment="1" quotePrefix="1">
      <alignment horizontal="center"/>
      <protection/>
    </xf>
    <xf numFmtId="0" fontId="12" fillId="0" borderId="1" xfId="0" applyFont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13" fillId="0" borderId="14" xfId="0" applyNumberFormat="1" applyFont="1" applyBorder="1" applyAlignment="1">
      <alignment horizontal="center"/>
    </xf>
    <xf numFmtId="189" fontId="13" fillId="0" borderId="4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4" xfId="0" applyFont="1" applyBorder="1" applyAlignment="1">
      <alignment/>
    </xf>
    <xf numFmtId="189" fontId="15" fillId="0" borderId="0" xfId="0" applyNumberFormat="1" applyFont="1" applyBorder="1" applyAlignment="1">
      <alignment horizontal="center"/>
    </xf>
    <xf numFmtId="189" fontId="15" fillId="0" borderId="10" xfId="0" applyNumberFormat="1" applyFont="1" applyBorder="1" applyAlignment="1">
      <alignment horizontal="center"/>
    </xf>
    <xf numFmtId="189" fontId="15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4" xfId="19" applyFont="1" applyBorder="1">
      <alignment/>
      <protection/>
    </xf>
    <xf numFmtId="0" fontId="14" fillId="0" borderId="4" xfId="0" applyFont="1" applyBorder="1" applyAlignment="1" quotePrefix="1">
      <alignment horizontal="left"/>
    </xf>
    <xf numFmtId="0" fontId="11" fillId="0" borderId="4" xfId="0" applyFont="1" applyBorder="1" applyAlignment="1">
      <alignment/>
    </xf>
    <xf numFmtId="189" fontId="11" fillId="0" borderId="0" xfId="0" applyNumberFormat="1" applyFont="1" applyAlignment="1">
      <alignment/>
    </xf>
    <xf numFmtId="189" fontId="11" fillId="0" borderId="10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1" fillId="0" borderId="2" xfId="0" applyFont="1" applyBorder="1" applyAlignment="1">
      <alignment/>
    </xf>
    <xf numFmtId="189" fontId="11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56;&#3623;&#3609;&#3605;&#3633;&#3623;\webhosting\&#3619;&#3634;&#3618;&#3591;&#3634;&#3609;&#3626;&#3606;&#3636;&#3605;&#3636;&#3592;&#3633;&#3591;&#3627;&#3623;&#3633;&#3604;&#3611;&#3637;%2036-48\&#3619;&#3634;&#3618;&#3591;&#3634;&#3609;&#3626;&#3606;&#3636;&#3605;&#3636;&#3592;&#3633;&#3591;&#3627;&#3623;&#3633;&#3604;&#3611;&#3637;%2045\stat4y44\table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56;&#3623;&#3609;&#3605;&#3633;&#3623;\webhosting\&#3619;&#3634;&#3618;&#3591;&#3634;&#3609;&#3626;&#3606;&#3636;&#3605;&#3636;&#3592;&#3633;&#3591;&#3627;&#3623;&#3633;&#3604;&#3611;&#3637;%2036-48\&#3619;&#3634;&#3618;&#3591;&#3634;&#3609;&#3626;&#3606;&#3636;&#3605;&#3636;&#3592;&#3633;&#3591;&#3627;&#3623;&#3633;&#3604;&#3611;&#3637;%2045\stat4y44\table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56;&#3623;&#3609;&#3605;&#3633;&#3623;\webhosting\&#3619;&#3634;&#3618;&#3591;&#3634;&#3609;&#3626;&#3606;&#3636;&#3605;&#3636;&#3592;&#3633;&#3591;&#3627;&#3623;&#3633;&#3604;&#3611;&#3637;%2036-48\&#3619;&#3634;&#3618;&#3591;&#3634;&#3609;&#3626;&#3606;&#3636;&#3605;&#3636;&#3592;&#3633;&#3591;&#3627;&#3623;&#3633;&#3604;&#3611;&#3637;%2045\stat4y44\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>
            <v>94612</v>
          </cell>
          <cell r="E9">
            <v>16617</v>
          </cell>
          <cell r="H9">
            <v>50398</v>
          </cell>
          <cell r="K9">
            <v>27597</v>
          </cell>
        </row>
        <row r="10">
          <cell r="B10">
            <v>32205</v>
          </cell>
          <cell r="E10">
            <v>4835</v>
          </cell>
          <cell r="H10">
            <v>15563</v>
          </cell>
          <cell r="K10">
            <v>11807</v>
          </cell>
        </row>
        <row r="11">
          <cell r="B11">
            <v>9277</v>
          </cell>
          <cell r="E11">
            <v>1725</v>
          </cell>
          <cell r="H11">
            <v>5191</v>
          </cell>
          <cell r="K11">
            <v>2361</v>
          </cell>
        </row>
        <row r="12">
          <cell r="B12">
            <v>12659</v>
          </cell>
          <cell r="E12">
            <v>2757</v>
          </cell>
          <cell r="H12">
            <v>7013</v>
          </cell>
          <cell r="K12">
            <v>2889</v>
          </cell>
        </row>
        <row r="13">
          <cell r="B13">
            <v>6347</v>
          </cell>
          <cell r="E13">
            <v>1093</v>
          </cell>
          <cell r="H13">
            <v>3671</v>
          </cell>
          <cell r="K13">
            <v>1583</v>
          </cell>
        </row>
        <row r="14">
          <cell r="B14">
            <v>3487</v>
          </cell>
          <cell r="E14">
            <v>652</v>
          </cell>
          <cell r="H14">
            <v>2019</v>
          </cell>
          <cell r="K14">
            <v>816</v>
          </cell>
        </row>
        <row r="15">
          <cell r="B15">
            <v>4403</v>
          </cell>
          <cell r="E15">
            <v>852</v>
          </cell>
          <cell r="H15">
            <v>2284</v>
          </cell>
          <cell r="K15">
            <v>1267</v>
          </cell>
        </row>
        <row r="16">
          <cell r="B16">
            <v>10368</v>
          </cell>
          <cell r="E16">
            <v>1898</v>
          </cell>
          <cell r="H16">
            <v>5864</v>
          </cell>
          <cell r="K16">
            <v>2606</v>
          </cell>
        </row>
        <row r="17">
          <cell r="B17">
            <v>5920</v>
          </cell>
          <cell r="E17">
            <v>1097</v>
          </cell>
          <cell r="H17">
            <v>3595</v>
          </cell>
          <cell r="K17">
            <v>1228</v>
          </cell>
        </row>
        <row r="18">
          <cell r="B18">
            <v>4739</v>
          </cell>
          <cell r="E18">
            <v>936</v>
          </cell>
          <cell r="H18">
            <v>2405</v>
          </cell>
          <cell r="K18">
            <v>1398</v>
          </cell>
        </row>
        <row r="19">
          <cell r="B19">
            <v>5207</v>
          </cell>
          <cell r="E19">
            <v>772</v>
          </cell>
          <cell r="H19">
            <v>2793</v>
          </cell>
          <cell r="K19">
            <v>1642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3385</v>
          </cell>
          <cell r="C7">
            <v>670</v>
          </cell>
          <cell r="D7">
            <v>1951</v>
          </cell>
          <cell r="E7">
            <v>764</v>
          </cell>
        </row>
        <row r="8">
          <cell r="B8">
            <v>868</v>
          </cell>
          <cell r="C8">
            <v>159</v>
          </cell>
          <cell r="D8">
            <v>440</v>
          </cell>
          <cell r="E8">
            <v>269</v>
          </cell>
        </row>
        <row r="9">
          <cell r="B9">
            <v>391</v>
          </cell>
          <cell r="C9">
            <v>78</v>
          </cell>
          <cell r="D9">
            <v>237</v>
          </cell>
          <cell r="E9">
            <v>76</v>
          </cell>
        </row>
        <row r="10">
          <cell r="B10">
            <v>508</v>
          </cell>
          <cell r="C10">
            <v>113</v>
          </cell>
          <cell r="D10">
            <v>306</v>
          </cell>
          <cell r="E10">
            <v>89</v>
          </cell>
        </row>
        <row r="11">
          <cell r="B11">
            <v>269</v>
          </cell>
          <cell r="C11">
            <v>52</v>
          </cell>
          <cell r="D11">
            <v>164</v>
          </cell>
          <cell r="E11">
            <v>53</v>
          </cell>
        </row>
        <row r="12">
          <cell r="B12">
            <v>170</v>
          </cell>
          <cell r="C12">
            <v>36</v>
          </cell>
          <cell r="D12">
            <v>111</v>
          </cell>
          <cell r="E12">
            <v>23</v>
          </cell>
        </row>
        <row r="13">
          <cell r="B13">
            <v>197</v>
          </cell>
          <cell r="C13">
            <v>40</v>
          </cell>
          <cell r="D13">
            <v>117</v>
          </cell>
          <cell r="E13">
            <v>40</v>
          </cell>
        </row>
        <row r="14">
          <cell r="B14">
            <v>342</v>
          </cell>
          <cell r="C14">
            <v>64</v>
          </cell>
          <cell r="D14">
            <v>201</v>
          </cell>
          <cell r="E14">
            <v>77</v>
          </cell>
        </row>
        <row r="15">
          <cell r="B15">
            <v>214</v>
          </cell>
          <cell r="C15">
            <v>44</v>
          </cell>
          <cell r="D15">
            <v>132</v>
          </cell>
          <cell r="E15">
            <v>38</v>
          </cell>
        </row>
        <row r="16">
          <cell r="B16">
            <v>222</v>
          </cell>
          <cell r="C16">
            <v>49</v>
          </cell>
          <cell r="D16">
            <v>126</v>
          </cell>
          <cell r="E16">
            <v>47</v>
          </cell>
        </row>
        <row r="17">
          <cell r="B17">
            <v>204</v>
          </cell>
          <cell r="C17">
            <v>35</v>
          </cell>
          <cell r="D17">
            <v>117</v>
          </cell>
          <cell r="E17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>
            <v>4486</v>
          </cell>
          <cell r="E9">
            <v>655</v>
          </cell>
          <cell r="H9">
            <v>2292</v>
          </cell>
          <cell r="K9">
            <v>1290</v>
          </cell>
        </row>
        <row r="10">
          <cell r="B10">
            <v>1446</v>
          </cell>
          <cell r="E10">
            <v>190</v>
          </cell>
          <cell r="H10">
            <v>643</v>
          </cell>
          <cell r="K10">
            <v>521</v>
          </cell>
        </row>
        <row r="11">
          <cell r="B11">
            <v>499</v>
          </cell>
          <cell r="E11">
            <v>73</v>
          </cell>
          <cell r="H11">
            <v>272</v>
          </cell>
          <cell r="K11">
            <v>139</v>
          </cell>
        </row>
        <row r="12">
          <cell r="B12">
            <v>676</v>
          </cell>
          <cell r="E12">
            <v>132</v>
          </cell>
          <cell r="H12">
            <v>363</v>
          </cell>
          <cell r="K12">
            <v>141</v>
          </cell>
        </row>
        <row r="13">
          <cell r="B13">
            <v>296</v>
          </cell>
          <cell r="E13">
            <v>36</v>
          </cell>
          <cell r="H13">
            <v>169</v>
          </cell>
          <cell r="K13">
            <v>80</v>
          </cell>
        </row>
        <row r="14">
          <cell r="B14">
            <v>184</v>
          </cell>
          <cell r="E14">
            <v>33</v>
          </cell>
          <cell r="H14">
            <v>105</v>
          </cell>
          <cell r="K14">
            <v>35</v>
          </cell>
        </row>
        <row r="15">
          <cell r="B15">
            <v>241</v>
          </cell>
          <cell r="E15">
            <v>35</v>
          </cell>
          <cell r="H15">
            <v>127</v>
          </cell>
          <cell r="K15">
            <v>66</v>
          </cell>
        </row>
        <row r="16">
          <cell r="B16">
            <v>404</v>
          </cell>
          <cell r="E16">
            <v>54</v>
          </cell>
          <cell r="H16">
            <v>224</v>
          </cell>
          <cell r="K16">
            <v>100</v>
          </cell>
        </row>
        <row r="17">
          <cell r="B17">
            <v>245</v>
          </cell>
          <cell r="E17">
            <v>36</v>
          </cell>
          <cell r="H17">
            <v>140</v>
          </cell>
          <cell r="K17">
            <v>56</v>
          </cell>
        </row>
        <row r="18">
          <cell r="B18">
            <v>250</v>
          </cell>
          <cell r="E18">
            <v>41</v>
          </cell>
          <cell r="H18">
            <v>119</v>
          </cell>
          <cell r="K18">
            <v>74</v>
          </cell>
        </row>
        <row r="19">
          <cell r="B19">
            <v>245</v>
          </cell>
          <cell r="E19">
            <v>25</v>
          </cell>
          <cell r="H19">
            <v>130</v>
          </cell>
          <cell r="K19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1.421875" style="6" customWidth="1"/>
    <col min="2" max="9" width="15.7109375" style="6" customWidth="1"/>
    <col min="10" max="10" width="25.8515625" style="6" customWidth="1"/>
    <col min="11" max="16384" width="9.140625" style="6" customWidth="1"/>
  </cols>
  <sheetData>
    <row r="1" spans="1:8" s="3" customFormat="1" ht="38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6" s="3" customFormat="1" ht="26.25">
      <c r="A2" s="1" t="s">
        <v>1</v>
      </c>
      <c r="B2" s="4"/>
      <c r="C2" s="4"/>
      <c r="D2" s="4"/>
      <c r="E2" s="4"/>
      <c r="F2" s="4"/>
    </row>
    <row r="3" ht="9.75" customHeight="1">
      <c r="A3" s="5"/>
    </row>
    <row r="4" spans="1:10" s="11" customFormat="1" ht="18">
      <c r="A4" s="7"/>
      <c r="B4" s="8" t="s">
        <v>2</v>
      </c>
      <c r="C4" s="9"/>
      <c r="D4" s="9"/>
      <c r="E4" s="9"/>
      <c r="F4" s="9"/>
      <c r="G4" s="9"/>
      <c r="H4" s="9"/>
      <c r="I4" s="9"/>
      <c r="J4" s="10"/>
    </row>
    <row r="5" spans="1:10" s="11" customFormat="1" ht="18">
      <c r="A5" s="12"/>
      <c r="B5" s="13" t="s">
        <v>3</v>
      </c>
      <c r="C5" s="14"/>
      <c r="D5" s="13" t="s">
        <v>4</v>
      </c>
      <c r="E5" s="14"/>
      <c r="F5" s="13" t="s">
        <v>5</v>
      </c>
      <c r="G5" s="14"/>
      <c r="H5" s="13" t="s">
        <v>6</v>
      </c>
      <c r="I5" s="15"/>
      <c r="J5" s="16"/>
    </row>
    <row r="6" spans="1:10" s="11" customFormat="1" ht="18">
      <c r="A6" s="12"/>
      <c r="B6" s="17" t="s">
        <v>7</v>
      </c>
      <c r="C6" s="18"/>
      <c r="D6" s="17" t="s">
        <v>8</v>
      </c>
      <c r="E6" s="19"/>
      <c r="F6" s="17" t="s">
        <v>9</v>
      </c>
      <c r="G6" s="19"/>
      <c r="H6" s="17" t="s">
        <v>10</v>
      </c>
      <c r="I6" s="20"/>
      <c r="J6" s="16"/>
    </row>
    <row r="7" spans="1:10" s="11" customFormat="1" ht="18">
      <c r="A7" s="21" t="s">
        <v>11</v>
      </c>
      <c r="B7" s="22" t="s">
        <v>12</v>
      </c>
      <c r="C7" s="23" t="s">
        <v>12</v>
      </c>
      <c r="D7" s="23" t="s">
        <v>12</v>
      </c>
      <c r="E7" s="23" t="s">
        <v>12</v>
      </c>
      <c r="F7" s="23" t="s">
        <v>12</v>
      </c>
      <c r="G7" s="23" t="s">
        <v>12</v>
      </c>
      <c r="H7" s="23" t="s">
        <v>12</v>
      </c>
      <c r="I7" s="22" t="s">
        <v>12</v>
      </c>
      <c r="J7" s="24" t="s">
        <v>13</v>
      </c>
    </row>
    <row r="8" spans="1:10" s="11" customFormat="1" ht="18">
      <c r="A8" s="12"/>
      <c r="B8" s="25" t="s">
        <v>14</v>
      </c>
      <c r="C8" s="26" t="s">
        <v>15</v>
      </c>
      <c r="D8" s="26" t="s">
        <v>14</v>
      </c>
      <c r="E8" s="26" t="s">
        <v>15</v>
      </c>
      <c r="F8" s="26" t="s">
        <v>14</v>
      </c>
      <c r="G8" s="26" t="s">
        <v>15</v>
      </c>
      <c r="H8" s="26" t="s">
        <v>14</v>
      </c>
      <c r="I8" s="25" t="s">
        <v>15</v>
      </c>
      <c r="J8" s="16"/>
    </row>
    <row r="9" spans="1:10" s="11" customFormat="1" ht="18">
      <c r="A9" s="12"/>
      <c r="B9" s="27" t="s">
        <v>16</v>
      </c>
      <c r="C9" s="28" t="s">
        <v>16</v>
      </c>
      <c r="D9" s="28" t="s">
        <v>16</v>
      </c>
      <c r="E9" s="28" t="s">
        <v>16</v>
      </c>
      <c r="F9" s="28" t="s">
        <v>16</v>
      </c>
      <c r="G9" s="28" t="s">
        <v>16</v>
      </c>
      <c r="H9" s="28" t="s">
        <v>16</v>
      </c>
      <c r="I9" s="28" t="s">
        <v>16</v>
      </c>
      <c r="J9" s="16"/>
    </row>
    <row r="10" spans="1:10" s="11" customFormat="1" ht="18">
      <c r="A10" s="12"/>
      <c r="B10" s="29" t="s">
        <v>17</v>
      </c>
      <c r="C10" s="30" t="s">
        <v>18</v>
      </c>
      <c r="D10" s="30" t="s">
        <v>17</v>
      </c>
      <c r="E10" s="30" t="s">
        <v>18</v>
      </c>
      <c r="F10" s="30" t="s">
        <v>17</v>
      </c>
      <c r="G10" s="30" t="s">
        <v>18</v>
      </c>
      <c r="H10" s="30" t="s">
        <v>17</v>
      </c>
      <c r="I10" s="31" t="s">
        <v>18</v>
      </c>
      <c r="J10" s="16"/>
    </row>
    <row r="11" spans="1:10" ht="23.25">
      <c r="A11" s="32" t="s">
        <v>19</v>
      </c>
      <c r="B11" s="33">
        <f>'[1]Sheet1'!$B9/'[2]Sheet1'!$B7</f>
        <v>27.950369276218613</v>
      </c>
      <c r="C11" s="34">
        <f>'[1]Sheet1'!$B9/'[3]Sheet1'!$B9</f>
        <v>21.090503789567542</v>
      </c>
      <c r="D11" s="34">
        <f>'[1]Sheet1'!$E9/'[2]Sheet1'!$C7</f>
        <v>24.801492537313433</v>
      </c>
      <c r="E11" s="34">
        <f>'[1]Sheet1'!$E9/'[3]Sheet1'!$E9</f>
        <v>25.369465648854963</v>
      </c>
      <c r="F11" s="34">
        <f>'[1]Sheet1'!$H9/'[2]Sheet1'!$D7</f>
        <v>25.831881086622246</v>
      </c>
      <c r="G11" s="34">
        <f>'[1]Sheet1'!$H9/'[3]Sheet1'!$H9</f>
        <v>21.98865619546248</v>
      </c>
      <c r="H11" s="34">
        <f>'[1]Sheet1'!$K9/'[2]Sheet1'!$E7</f>
        <v>36.1217277486911</v>
      </c>
      <c r="I11" s="35">
        <f>'[1]Sheet1'!$K9/'[3]Sheet1'!$K9</f>
        <v>21.393023255813954</v>
      </c>
      <c r="J11" s="36" t="s">
        <v>7</v>
      </c>
    </row>
    <row r="12" spans="1:10" ht="23.25">
      <c r="A12" s="37" t="s">
        <v>20</v>
      </c>
      <c r="B12" s="38">
        <f>'[1]Sheet1'!$B10/'[2]Sheet1'!$B8</f>
        <v>37.10253456221198</v>
      </c>
      <c r="C12" s="39">
        <f>'[1]Sheet1'!$B10/'[3]Sheet1'!$B10</f>
        <v>22.271784232365146</v>
      </c>
      <c r="D12" s="39">
        <f>'[1]Sheet1'!$E10/'[2]Sheet1'!$C8</f>
        <v>30.40880503144654</v>
      </c>
      <c r="E12" s="39">
        <f>'[1]Sheet1'!$E10/'[3]Sheet1'!$E10</f>
        <v>25.44736842105263</v>
      </c>
      <c r="F12" s="39">
        <f>'[1]Sheet1'!$H10/'[2]Sheet1'!$D8</f>
        <v>35.37045454545454</v>
      </c>
      <c r="G12" s="39">
        <f>'[1]Sheet1'!$H10/'[3]Sheet1'!$H10</f>
        <v>24.203732503888023</v>
      </c>
      <c r="H12" s="39">
        <f>'[1]Sheet1'!$K10/'[2]Sheet1'!$E8</f>
        <v>43.89219330855018</v>
      </c>
      <c r="I12" s="40">
        <f>'[1]Sheet1'!$K10/'[3]Sheet1'!$K10</f>
        <v>22.662188099808063</v>
      </c>
      <c r="J12" s="41" t="s">
        <v>21</v>
      </c>
    </row>
    <row r="13" spans="1:10" ht="23.25">
      <c r="A13" s="37" t="s">
        <v>22</v>
      </c>
      <c r="B13" s="38">
        <f>'[1]Sheet1'!$B11/'[2]Sheet1'!$B9</f>
        <v>23.726342710997443</v>
      </c>
      <c r="C13" s="39">
        <f>'[1]Sheet1'!$B11/'[3]Sheet1'!$B11</f>
        <v>18.59118236472946</v>
      </c>
      <c r="D13" s="39">
        <f>'[1]Sheet1'!$E11/'[2]Sheet1'!$C9</f>
        <v>22.115384615384617</v>
      </c>
      <c r="E13" s="39">
        <f>'[1]Sheet1'!$E11/'[3]Sheet1'!$E11</f>
        <v>23.63013698630137</v>
      </c>
      <c r="F13" s="39">
        <f>'[1]Sheet1'!$H11/'[2]Sheet1'!$D9</f>
        <v>21.90295358649789</v>
      </c>
      <c r="G13" s="39">
        <f>'[1]Sheet1'!$H11/'[3]Sheet1'!$H11</f>
        <v>19.084558823529413</v>
      </c>
      <c r="H13" s="39">
        <f>'[1]Sheet1'!$K11/'[2]Sheet1'!$E9</f>
        <v>31.06578947368421</v>
      </c>
      <c r="I13" s="40">
        <f>'[1]Sheet1'!$K11/'[3]Sheet1'!$K11</f>
        <v>16.985611510791365</v>
      </c>
      <c r="J13" s="41" t="s">
        <v>23</v>
      </c>
    </row>
    <row r="14" spans="1:10" ht="23.25">
      <c r="A14" s="37" t="s">
        <v>24</v>
      </c>
      <c r="B14" s="38">
        <f>'[1]Sheet1'!$B12/'[2]Sheet1'!$B10</f>
        <v>24.919291338582678</v>
      </c>
      <c r="C14" s="39">
        <f>'[1]Sheet1'!$B12/'[3]Sheet1'!$B12</f>
        <v>18.726331360946745</v>
      </c>
      <c r="D14" s="39">
        <f>'[1]Sheet1'!$E12/'[2]Sheet1'!$C10</f>
        <v>24.398230088495577</v>
      </c>
      <c r="E14" s="39">
        <f>'[1]Sheet1'!$E12/'[3]Sheet1'!$E12</f>
        <v>20.886363636363637</v>
      </c>
      <c r="F14" s="39">
        <f>'[1]Sheet1'!$H12/'[2]Sheet1'!$D10</f>
        <v>22.91830065359477</v>
      </c>
      <c r="G14" s="39">
        <f>'[1]Sheet1'!$H12/'[3]Sheet1'!$H12</f>
        <v>19.31955922865014</v>
      </c>
      <c r="H14" s="39">
        <f>'[1]Sheet1'!$K12/'[2]Sheet1'!$E10</f>
        <v>32.46067415730337</v>
      </c>
      <c r="I14" s="40">
        <f>'[1]Sheet1'!$K12/'[3]Sheet1'!$K12</f>
        <v>20.48936170212766</v>
      </c>
      <c r="J14" s="41" t="s">
        <v>25</v>
      </c>
    </row>
    <row r="15" spans="1:10" ht="23.25">
      <c r="A15" s="37" t="s">
        <v>26</v>
      </c>
      <c r="B15" s="38">
        <f>'[1]Sheet1'!$B13/'[2]Sheet1'!$B11</f>
        <v>23.594795539033456</v>
      </c>
      <c r="C15" s="39">
        <f>'[1]Sheet1'!$B13/'[3]Sheet1'!$B13</f>
        <v>21.44256756756757</v>
      </c>
      <c r="D15" s="39">
        <f>'[1]Sheet1'!$E13/'[2]Sheet1'!$C11</f>
        <v>21.01923076923077</v>
      </c>
      <c r="E15" s="39">
        <f>'[1]Sheet1'!$E13/'[3]Sheet1'!$E13</f>
        <v>30.36111111111111</v>
      </c>
      <c r="F15" s="39">
        <f>'[1]Sheet1'!$H13/'[2]Sheet1'!$D11</f>
        <v>22.384146341463413</v>
      </c>
      <c r="G15" s="39">
        <f>'[1]Sheet1'!$H13/'[3]Sheet1'!$H13</f>
        <v>21.72189349112426</v>
      </c>
      <c r="H15" s="39">
        <f>'[1]Sheet1'!$K13/'[2]Sheet1'!$E11</f>
        <v>29.867924528301888</v>
      </c>
      <c r="I15" s="40">
        <f>'[1]Sheet1'!$K13/'[3]Sheet1'!$K13</f>
        <v>19.7875</v>
      </c>
      <c r="J15" s="41" t="s">
        <v>27</v>
      </c>
    </row>
    <row r="16" spans="1:10" ht="23.25">
      <c r="A16" s="37" t="s">
        <v>28</v>
      </c>
      <c r="B16" s="38">
        <f>'[1]Sheet1'!$B14/'[2]Sheet1'!$B12</f>
        <v>20.511764705882353</v>
      </c>
      <c r="C16" s="39">
        <f>'[1]Sheet1'!$B14/'[3]Sheet1'!$B14</f>
        <v>18.95108695652174</v>
      </c>
      <c r="D16" s="39">
        <f>'[1]Sheet1'!$E14/'[2]Sheet1'!$C12</f>
        <v>18.11111111111111</v>
      </c>
      <c r="E16" s="39">
        <f>'[1]Sheet1'!$E14/'[3]Sheet1'!$E14</f>
        <v>19.757575757575758</v>
      </c>
      <c r="F16" s="39">
        <f>'[1]Sheet1'!$H14/'[2]Sheet1'!$D12</f>
        <v>18.18918918918919</v>
      </c>
      <c r="G16" s="39">
        <f>'[1]Sheet1'!$H14/'[3]Sheet1'!$H14</f>
        <v>19.228571428571428</v>
      </c>
      <c r="H16" s="39">
        <f>'[1]Sheet1'!$K14/'[2]Sheet1'!$E12</f>
        <v>35.47826086956522</v>
      </c>
      <c r="I16" s="40">
        <f>'[1]Sheet1'!$K14/'[3]Sheet1'!$K14</f>
        <v>23.314285714285713</v>
      </c>
      <c r="J16" s="41" t="s">
        <v>29</v>
      </c>
    </row>
    <row r="17" spans="1:10" ht="23.25">
      <c r="A17" s="42" t="s">
        <v>30</v>
      </c>
      <c r="B17" s="38">
        <f>'[1]Sheet1'!$B15/'[2]Sheet1'!$B13</f>
        <v>22.3502538071066</v>
      </c>
      <c r="C17" s="39">
        <f>'[1]Sheet1'!$B15/'[3]Sheet1'!$B15</f>
        <v>18.269709543568464</v>
      </c>
      <c r="D17" s="39">
        <f>'[1]Sheet1'!$E15/'[2]Sheet1'!$C13</f>
        <v>21.3</v>
      </c>
      <c r="E17" s="39">
        <f>'[1]Sheet1'!$E15/'[3]Sheet1'!$E15</f>
        <v>24.34285714285714</v>
      </c>
      <c r="F17" s="39">
        <f>'[1]Sheet1'!$H15/'[2]Sheet1'!$D13</f>
        <v>19.521367521367523</v>
      </c>
      <c r="G17" s="39">
        <f>'[1]Sheet1'!$H15/'[3]Sheet1'!$H15</f>
        <v>17.984251968503937</v>
      </c>
      <c r="H17" s="39">
        <f>'[1]Sheet1'!$K15/'[2]Sheet1'!$E13</f>
        <v>31.675</v>
      </c>
      <c r="I17" s="40">
        <f>'[1]Sheet1'!$K15/'[3]Sheet1'!$K15</f>
        <v>19.196969696969695</v>
      </c>
      <c r="J17" s="41" t="s">
        <v>31</v>
      </c>
    </row>
    <row r="18" spans="1:10" ht="23.25">
      <c r="A18" s="37" t="s">
        <v>32</v>
      </c>
      <c r="B18" s="38">
        <f>'[1]Sheet1'!$B16/'[2]Sheet1'!$B14</f>
        <v>30.31578947368421</v>
      </c>
      <c r="C18" s="39">
        <f>'[1]Sheet1'!$B16/'[3]Sheet1'!$B16</f>
        <v>25.663366336633665</v>
      </c>
      <c r="D18" s="39">
        <f>'[1]Sheet1'!$E16/'[2]Sheet1'!$C14</f>
        <v>29.65625</v>
      </c>
      <c r="E18" s="39">
        <f>'[1]Sheet1'!$E16/'[3]Sheet1'!$E16</f>
        <v>35.148148148148145</v>
      </c>
      <c r="F18" s="39">
        <f>'[1]Sheet1'!$H16/'[2]Sheet1'!$D14</f>
        <v>29.17412935323383</v>
      </c>
      <c r="G18" s="39">
        <f>'[1]Sheet1'!$H16/'[3]Sheet1'!$H16</f>
        <v>26.178571428571427</v>
      </c>
      <c r="H18" s="39">
        <f>'[1]Sheet1'!$K16/'[2]Sheet1'!$E14</f>
        <v>33.84415584415584</v>
      </c>
      <c r="I18" s="40">
        <f>'[1]Sheet1'!$K16/'[3]Sheet1'!$K16</f>
        <v>26.06</v>
      </c>
      <c r="J18" s="41" t="s">
        <v>33</v>
      </c>
    </row>
    <row r="19" spans="1:10" ht="23.25">
      <c r="A19" s="37" t="s">
        <v>34</v>
      </c>
      <c r="B19" s="38">
        <f>'[1]Sheet1'!$B17/'[2]Sheet1'!$B15</f>
        <v>27.66355140186916</v>
      </c>
      <c r="C19" s="39">
        <f>'[1]Sheet1'!$B17/'[3]Sheet1'!$B17</f>
        <v>24.163265306122447</v>
      </c>
      <c r="D19" s="39">
        <f>'[1]Sheet1'!$E17/'[2]Sheet1'!$C15</f>
        <v>24.931818181818183</v>
      </c>
      <c r="E19" s="39">
        <f>'[1]Sheet1'!$E17/'[3]Sheet1'!$E17</f>
        <v>30.47222222222222</v>
      </c>
      <c r="F19" s="39">
        <f>'[1]Sheet1'!$H17/'[2]Sheet1'!$D15</f>
        <v>27.234848484848484</v>
      </c>
      <c r="G19" s="39">
        <f>'[1]Sheet1'!$H17/'[3]Sheet1'!$H17</f>
        <v>25.678571428571427</v>
      </c>
      <c r="H19" s="39">
        <f>'[1]Sheet1'!$K17/'[2]Sheet1'!$E15</f>
        <v>32.31578947368421</v>
      </c>
      <c r="I19" s="40">
        <f>'[1]Sheet1'!$K17/'[3]Sheet1'!$K17</f>
        <v>21.928571428571427</v>
      </c>
      <c r="J19" s="41" t="s">
        <v>35</v>
      </c>
    </row>
    <row r="20" spans="1:10" ht="23.25">
      <c r="A20" s="37" t="s">
        <v>36</v>
      </c>
      <c r="B20" s="38">
        <f>'[1]Sheet1'!$B18/'[2]Sheet1'!$B16</f>
        <v>21.346846846846848</v>
      </c>
      <c r="C20" s="39">
        <f>'[1]Sheet1'!$B18/'[3]Sheet1'!$B18</f>
        <v>18.956</v>
      </c>
      <c r="D20" s="39">
        <f>'[1]Sheet1'!$E18/'[2]Sheet1'!$C16</f>
        <v>19.102040816326532</v>
      </c>
      <c r="E20" s="39">
        <f>'[1]Sheet1'!$E18/'[3]Sheet1'!$E18</f>
        <v>22.829268292682926</v>
      </c>
      <c r="F20" s="39">
        <f>'[1]Sheet1'!$H18/'[2]Sheet1'!$D16</f>
        <v>19.08730158730159</v>
      </c>
      <c r="G20" s="39">
        <f>'[1]Sheet1'!$H18/'[3]Sheet1'!$H18</f>
        <v>20.210084033613445</v>
      </c>
      <c r="H20" s="39">
        <f>'[1]Sheet1'!$K18/'[2]Sheet1'!$E16</f>
        <v>29.74468085106383</v>
      </c>
      <c r="I20" s="40">
        <f>'[1]Sheet1'!$K18/'[3]Sheet1'!$K18</f>
        <v>18.89189189189189</v>
      </c>
      <c r="J20" s="41" t="s">
        <v>37</v>
      </c>
    </row>
    <row r="21" spans="1:10" ht="23.25">
      <c r="A21" s="43" t="s">
        <v>38</v>
      </c>
      <c r="B21" s="38">
        <f>'[1]Sheet1'!$B19/'[2]Sheet1'!$B17</f>
        <v>25.524509803921568</v>
      </c>
      <c r="C21" s="39">
        <f>'[1]Sheet1'!$B19/'[3]Sheet1'!$B19</f>
        <v>21.253061224489795</v>
      </c>
      <c r="D21" s="39">
        <f>'[1]Sheet1'!$E19/'[2]Sheet1'!$C17</f>
        <v>22.057142857142857</v>
      </c>
      <c r="E21" s="39">
        <f>'[1]Sheet1'!$E19/'[3]Sheet1'!$E19</f>
        <v>30.88</v>
      </c>
      <c r="F21" s="39">
        <f>'[1]Sheet1'!$H19/'[2]Sheet1'!$D17</f>
        <v>23.871794871794872</v>
      </c>
      <c r="G21" s="39">
        <f>'[1]Sheet1'!$H19/'[3]Sheet1'!$H19</f>
        <v>21.484615384615385</v>
      </c>
      <c r="H21" s="39">
        <f>'[1]Sheet1'!$K19/'[2]Sheet1'!$E17</f>
        <v>31.576923076923077</v>
      </c>
      <c r="I21" s="40">
        <f>'[1]Sheet1'!$K19/'[3]Sheet1'!$K19</f>
        <v>21.05128205128205</v>
      </c>
      <c r="J21" s="41" t="s">
        <v>39</v>
      </c>
    </row>
    <row r="22" spans="1:10" ht="21">
      <c r="A22" s="44"/>
      <c r="B22" s="45"/>
      <c r="C22" s="46"/>
      <c r="D22" s="46"/>
      <c r="E22" s="46"/>
      <c r="F22" s="46"/>
      <c r="G22" s="46"/>
      <c r="H22" s="46"/>
      <c r="I22" s="45"/>
      <c r="J22" s="47"/>
    </row>
    <row r="23" spans="1:10" ht="1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ht="23.25" customHeight="1">
      <c r="A24" s="51"/>
      <c r="B24" s="52"/>
      <c r="C24" s="52"/>
      <c r="D24" s="52"/>
      <c r="E24" s="53" t="s">
        <v>40</v>
      </c>
      <c r="F24" s="52"/>
      <c r="G24" s="52"/>
      <c r="H24" s="52"/>
      <c r="I24" s="52"/>
      <c r="J24" s="52"/>
    </row>
    <row r="25" spans="1:10" ht="23.25">
      <c r="A25" s="54"/>
      <c r="E25" s="55" t="s">
        <v>41</v>
      </c>
      <c r="J25" s="56"/>
    </row>
    <row r="26" ht="21">
      <c r="A26" s="57"/>
    </row>
    <row r="27" ht="21">
      <c r="A27" s="57"/>
    </row>
    <row r="28" ht="21">
      <c r="A28" s="57"/>
    </row>
    <row r="29" ht="21">
      <c r="A29" s="57"/>
    </row>
    <row r="30" ht="21">
      <c r="A30" s="57"/>
    </row>
    <row r="31" ht="21">
      <c r="A31" s="57"/>
    </row>
    <row r="32" ht="21">
      <c r="A32" s="57"/>
    </row>
    <row r="33" ht="21">
      <c r="A33" s="57"/>
    </row>
    <row r="34" ht="21">
      <c r="A34" s="57"/>
    </row>
    <row r="35" ht="21">
      <c r="A35" s="57"/>
    </row>
    <row r="36" ht="21">
      <c r="A36" s="57"/>
    </row>
    <row r="37" ht="21">
      <c r="A37" s="57"/>
    </row>
    <row r="38" ht="21">
      <c r="A38" s="57"/>
    </row>
    <row r="39" ht="21">
      <c r="A39" s="57"/>
    </row>
    <row r="40" ht="21">
      <c r="A40" s="57"/>
    </row>
    <row r="41" ht="21">
      <c r="A41" s="57"/>
    </row>
    <row r="42" ht="21">
      <c r="A42" s="57"/>
    </row>
    <row r="43" ht="21">
      <c r="A43" s="57"/>
    </row>
    <row r="44" ht="21">
      <c r="A44" s="57"/>
    </row>
    <row r="45" ht="21">
      <c r="A45" s="57"/>
    </row>
    <row r="46" ht="21">
      <c r="A46" s="57"/>
    </row>
    <row r="47" ht="21">
      <c r="A47" s="57"/>
    </row>
    <row r="48" ht="21">
      <c r="A48" s="57"/>
    </row>
    <row r="49" ht="21">
      <c r="A49" s="57"/>
    </row>
    <row r="50" ht="21">
      <c r="A50" s="57"/>
    </row>
    <row r="51" ht="21">
      <c r="A51" s="57"/>
    </row>
    <row r="52" ht="21">
      <c r="A52" s="57"/>
    </row>
    <row r="53" ht="21">
      <c r="A53" s="57"/>
    </row>
    <row r="54" ht="21">
      <c r="A54" s="57"/>
    </row>
    <row r="55" ht="21">
      <c r="A55" s="57"/>
    </row>
    <row r="56" ht="21">
      <c r="A56" s="57"/>
    </row>
    <row r="57" ht="21">
      <c r="A57" s="57"/>
    </row>
    <row r="58" ht="21">
      <c r="A58" s="57"/>
    </row>
    <row r="59" ht="21">
      <c r="A59" s="57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2005-09-06T04:01:19Z</dcterms:created>
  <dcterms:modified xsi:type="dcterms:W3CDTF">2005-09-06T04:01:25Z</dcterms:modified>
  <cp:category/>
  <cp:version/>
  <cp:contentType/>
  <cp:contentStatus/>
</cp:coreProperties>
</file>