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tabRatio="831" activeTab="0"/>
  </bookViews>
  <sheets>
    <sheet name="T2 " sheetId="1" r:id="rId1"/>
  </sheets>
  <definedNames/>
  <calcPr fullCalcOnLoad="1"/>
</workbook>
</file>

<file path=xl/sharedStrings.xml><?xml version="1.0" encoding="utf-8"?>
<sst xmlns="http://schemas.openxmlformats.org/spreadsheetml/2006/main" count="169" uniqueCount="57">
  <si>
    <t>และเขตการปกครอง</t>
  </si>
  <si>
    <t>and area</t>
  </si>
  <si>
    <t>ในเขตเทศบาล</t>
  </si>
  <si>
    <t>นอกเขตเทศบาล</t>
  </si>
  <si>
    <t>Municipal area</t>
  </si>
  <si>
    <t>Non-municipal area</t>
  </si>
  <si>
    <t>Percent</t>
  </si>
  <si>
    <t>ร้อยละ</t>
  </si>
  <si>
    <t>ไม่ทราบ</t>
  </si>
  <si>
    <t>อื่น ๆ</t>
  </si>
  <si>
    <t>Unknown</t>
  </si>
  <si>
    <t>Others</t>
  </si>
  <si>
    <t>รวม  Total</t>
  </si>
  <si>
    <t>ครัวเรือน</t>
  </si>
  <si>
    <t>บ้านเดี่ยว</t>
  </si>
  <si>
    <t xml:space="preserve">                </t>
  </si>
  <si>
    <t>house</t>
  </si>
  <si>
    <t>Detached</t>
  </si>
  <si>
    <t>Households</t>
  </si>
  <si>
    <t>Construction materials of dwelling unit</t>
  </si>
  <si>
    <t>ทาวน์เฮ้าส์/บ้านแฝด/ทาวน์โฮม</t>
  </si>
  <si>
    <t>คอนโดมิเนียม/แมนชั่น</t>
  </si>
  <si>
    <t>แฟลต/อพาร์ทเม้นท์/หอพัก</t>
  </si>
  <si>
    <t>ตึกแถว/ห้องแถว/เรือนแถว</t>
  </si>
  <si>
    <t xml:space="preserve"> Condomenium/</t>
  </si>
  <si>
    <t>Mansion</t>
  </si>
  <si>
    <t>Hostel</t>
  </si>
  <si>
    <t xml:space="preserve"> Flat/Apartment/</t>
  </si>
  <si>
    <t>ตึก</t>
  </si>
  <si>
    <t>ไม้</t>
  </si>
  <si>
    <t>ครึ่งตึกครึ่งไม้</t>
  </si>
  <si>
    <t>Town Home</t>
  </si>
  <si>
    <t>Row room</t>
  </si>
  <si>
    <t xml:space="preserve"> Town house/Duplex/</t>
  </si>
  <si>
    <t>2/  e.g.  Bamboo and thatch</t>
  </si>
  <si>
    <t>3/  e.g.  Boxes and crates</t>
  </si>
  <si>
    <t xml:space="preserve"> Row house/Shop house/</t>
  </si>
  <si>
    <t xml:space="preserve">1/  ไม่รวมครัวเรือนส่วนบุคคลที่มีที่อยู่อาศัยเป็นห้องภายในบ้าน ที่อยู่อาศัยในสำนักงาน และเรือ แพ รถ                             </t>
  </si>
  <si>
    <t xml:space="preserve">2/  เช่น  ไม้ไผ่  ใบจาก  ฯลฯ             </t>
  </si>
  <si>
    <t>3/  เช่น  หีบ    ลัง      ฯลฯ</t>
  </si>
  <si>
    <t>Table   2   Private households by type of living quarters, construction materials of dwelling unit and area</t>
  </si>
  <si>
    <t>ประเภทของที่อยู่อาศัย  Type of living quarters</t>
  </si>
  <si>
    <r>
      <t>1/</t>
    </r>
    <r>
      <rPr>
        <b/>
        <vertAlign val="superscript"/>
        <sz val="13"/>
        <rFont val="TH SarabunPSK"/>
        <family val="2"/>
      </rPr>
      <t xml:space="preserve"> </t>
    </r>
    <r>
      <rPr>
        <b/>
        <sz val="13"/>
        <rFont val="TH SarabunPSK"/>
        <family val="2"/>
      </rPr>
      <t xml:space="preserve"> Excluding private households which residence are room in house, room in office and boat/raft/motor vehicle</t>
    </r>
  </si>
  <si>
    <r>
      <t xml:space="preserve">ยอดรวม </t>
    </r>
    <r>
      <rPr>
        <b/>
        <vertAlign val="superscript"/>
        <sz val="15"/>
        <rFont val="TH SarabunPSK"/>
        <family val="2"/>
      </rPr>
      <t>1/</t>
    </r>
  </si>
  <si>
    <r>
      <t xml:space="preserve">Total </t>
    </r>
    <r>
      <rPr>
        <b/>
        <vertAlign val="superscript"/>
        <sz val="15"/>
        <rFont val="TH SarabunPSK"/>
        <family val="2"/>
      </rPr>
      <t>1/</t>
    </r>
  </si>
  <si>
    <t>Cement or brick</t>
  </si>
  <si>
    <t>Wood</t>
  </si>
  <si>
    <t>Wood and cement or brick</t>
  </si>
  <si>
    <r>
      <t xml:space="preserve">ใช้วัสดุไม่ถาวรในท้องถิ่น </t>
    </r>
    <r>
      <rPr>
        <b/>
        <vertAlign val="superscript"/>
        <sz val="15"/>
        <rFont val="TH SarabunPSK"/>
        <family val="2"/>
      </rPr>
      <t>2/</t>
    </r>
  </si>
  <si>
    <r>
      <t xml:space="preserve">ใช้วัสดุใช้แล้ว </t>
    </r>
    <r>
      <rPr>
        <b/>
        <vertAlign val="superscript"/>
        <sz val="15"/>
        <rFont val="TH SarabunPSK"/>
        <family val="2"/>
      </rPr>
      <t>3/</t>
    </r>
  </si>
  <si>
    <r>
      <t xml:space="preserve">Reused materials </t>
    </r>
    <r>
      <rPr>
        <b/>
        <vertAlign val="superscript"/>
        <sz val="15"/>
        <rFont val="TH SarabunPSK"/>
        <family val="2"/>
      </rPr>
      <t>3/</t>
    </r>
  </si>
  <si>
    <r>
      <t xml:space="preserve">Non-permanent materials </t>
    </r>
    <r>
      <rPr>
        <b/>
        <vertAlign val="superscript"/>
        <sz val="15"/>
        <rFont val="TH SarabunPSK"/>
        <family val="2"/>
      </rPr>
      <t>2/</t>
    </r>
  </si>
  <si>
    <t>ตารางที่  2  ครัวเรือนส่วนบุคคล จำแนกตามประเภทของที่อยู่อาศัย ลักษณะของที่อยู่อาศัย และเขตการปกครอง</t>
  </si>
  <si>
    <t>ลักษณะของที่อยู่อาศัย</t>
  </si>
  <si>
    <t>-</t>
  </si>
  <si>
    <t>ที่มา : สำมะโนประชากรและเคหะ พ.ศ.2553 จังหวัดจันทบุรี</t>
  </si>
  <si>
    <t>สำนักงานสถิติจังหวัดจันทบุรี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</si>
</sst>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0"/>
    <numFmt numFmtId="200" formatCode="\ \ @"/>
    <numFmt numFmtId="201" formatCode="\ @"/>
    <numFmt numFmtId="202" formatCode="\ \ \ \ \ \ \ \ \ \ \ \ \ \ \ @"/>
    <numFmt numFmtId="203" formatCode="\ \ \ \ \ \ \ \ \ \ @"/>
    <numFmt numFmtId="204" formatCode="\ \ \ \ \ @"/>
    <numFmt numFmtId="205" formatCode="0.0"/>
    <numFmt numFmtId="206" formatCode="\ \ \ \ @"/>
    <numFmt numFmtId="207" formatCode="\ \ \ \ \ \ @"/>
    <numFmt numFmtId="208" formatCode="\ \ \ \ \ \ \ @"/>
    <numFmt numFmtId="209" formatCode="\ \ \ @"/>
    <numFmt numFmtId="210" formatCode="_-* #,##0_-;\-* #,##0_-;_-* &quot;-&quot;??_-;_-@_-"/>
    <numFmt numFmtId="211" formatCode="\ \ \ \ \ \ \ \ @"/>
    <numFmt numFmtId="212" formatCode="_-* #,##0.0_-;\-* #,##0.0_-;_-* &quot;-&quot;??_-;_-@_-"/>
    <numFmt numFmtId="213" formatCode="\ \ \ \ \ \ \ \ \ @"/>
    <numFmt numFmtId="214" formatCode="\ \ \ \ \ \ \ \ \ \ \ \ \ \ \ \ \ \ @"/>
    <numFmt numFmtId="215" formatCode="\ \ \ \ \ \ \ \ \ \ \ \ \ \ @"/>
    <numFmt numFmtId="216" formatCode="\ \ \ \ \ \ \ \ \ \ \ \ @"/>
    <numFmt numFmtId="217" formatCode="&quot;ใช่&quot;;&quot;ใช่&quot;;&quot;ไม่ใช่&quot;"/>
    <numFmt numFmtId="218" formatCode="&quot;จริง&quot;;&quot;จริง&quot;;&quot;เท็จ&quot;"/>
    <numFmt numFmtId="219" formatCode="&quot;เปิด&quot;;&quot;เปิด&quot;;&quot;ปิด&quot;"/>
    <numFmt numFmtId="220" formatCode="[$€-2]\ #,##0.00_);[Red]\([$€-2]\ #,##0.00\)"/>
    <numFmt numFmtId="221" formatCode="#,##0.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0.000"/>
    <numFmt numFmtId="226" formatCode="0.0000"/>
    <numFmt numFmtId="227" formatCode="0.00000"/>
    <numFmt numFmtId="228" formatCode="0.0000000"/>
    <numFmt numFmtId="229" formatCode="0.000000"/>
  </numFmts>
  <fonts count="54">
    <font>
      <sz val="11"/>
      <color indexed="8"/>
      <name val="Calibri"/>
      <family val="2"/>
    </font>
    <font>
      <sz val="16"/>
      <name val="AngsanaUPC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ngsanaUPC"/>
      <family val="1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Arial"/>
      <family val="2"/>
    </font>
    <font>
      <b/>
      <sz val="13"/>
      <name val="TH SarabunPSK"/>
      <family val="2"/>
    </font>
    <font>
      <b/>
      <vertAlign val="superscript"/>
      <sz val="1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3.5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vertAlign val="superscript"/>
      <sz val="15"/>
      <name val="TH SarabunPSK"/>
      <family val="2"/>
    </font>
    <font>
      <b/>
      <sz val="11"/>
      <color indexed="52"/>
      <name val="Tahoma"/>
      <family val="2"/>
    </font>
    <font>
      <b/>
      <sz val="18"/>
      <color indexed="56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6" borderId="0" applyNumberFormat="0" applyBorder="0" applyAlignment="0" applyProtection="0"/>
    <xf numFmtId="0" fontId="19" fillId="9" borderId="0" applyNumberFormat="0" applyBorder="0" applyAlignment="0" applyProtection="0"/>
    <xf numFmtId="0" fontId="19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3" fillId="3" borderId="0" applyNumberFormat="0" applyBorder="0" applyAlignment="0" applyProtection="0"/>
    <xf numFmtId="0" fontId="4" fillId="22" borderId="1" applyNumberFormat="0" applyAlignment="0" applyProtection="0"/>
    <xf numFmtId="0" fontId="5" fillId="23" borderId="2" applyNumberForma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13" borderId="0" applyNumberFormat="0" applyBorder="0" applyAlignment="0" applyProtection="0"/>
    <xf numFmtId="0" fontId="20" fillId="0" borderId="0">
      <alignment/>
      <protection/>
    </xf>
    <xf numFmtId="0" fontId="0" fillId="10" borderId="7" applyNumberFormat="0" applyFont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8" fillId="24" borderId="1" applyNumberFormat="0" applyAlignment="0" applyProtection="0"/>
    <xf numFmtId="0" fontId="47" fillId="22" borderId="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23" borderId="2" applyNumberFormat="0" applyAlignment="0" applyProtection="0"/>
    <xf numFmtId="0" fontId="24" fillId="23" borderId="2" applyNumberFormat="0" applyAlignment="0" applyProtection="0"/>
    <xf numFmtId="0" fontId="25" fillId="0" borderId="10" applyNumberFormat="0" applyFill="0" applyAlignment="0" applyProtection="0"/>
    <xf numFmtId="0" fontId="49" fillId="0" borderId="6" applyNumberFormat="0" applyFill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13" borderId="1" applyNumberFormat="0" applyAlignment="0" applyProtection="0"/>
    <xf numFmtId="0" fontId="32" fillId="7" borderId="1" applyNumberFormat="0" applyAlignment="0" applyProtection="0"/>
    <xf numFmtId="0" fontId="33" fillId="13" borderId="0" applyNumberFormat="0" applyBorder="0" applyAlignment="0" applyProtection="0"/>
    <xf numFmtId="0" fontId="50" fillId="13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4" fillId="0" borderId="9" applyNumberFormat="0" applyFill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19" borderId="0" applyNumberFormat="0" applyBorder="0" applyAlignment="0" applyProtection="0"/>
    <xf numFmtId="0" fontId="19" fillId="18" borderId="0" applyNumberFormat="0" applyBorder="0" applyAlignment="0" applyProtection="0"/>
    <xf numFmtId="0" fontId="19" fillId="20" borderId="0" applyNumberFormat="0" applyBorder="0" applyAlignment="0" applyProtection="0"/>
    <xf numFmtId="0" fontId="19" fillId="12" borderId="0" applyNumberFormat="0" applyBorder="0" applyAlignment="0" applyProtection="0"/>
    <xf numFmtId="0" fontId="19" fillId="21" borderId="0" applyNumberFormat="0" applyBorder="0" applyAlignment="0" applyProtection="0"/>
    <xf numFmtId="0" fontId="19" fillId="26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18" borderId="0" applyNumberFormat="0" applyBorder="0" applyAlignment="0" applyProtection="0"/>
    <xf numFmtId="0" fontId="27" fillId="24" borderId="8" applyNumberFormat="0" applyAlignment="0" applyProtection="0"/>
    <xf numFmtId="0" fontId="27" fillId="22" borderId="8" applyNumberFormat="0" applyAlignment="0" applyProtection="0"/>
    <xf numFmtId="0" fontId="23" fillId="10" borderId="7" applyNumberFormat="0" applyFont="0" applyAlignment="0" applyProtection="0"/>
    <xf numFmtId="0" fontId="18" fillId="10" borderId="7" applyNumberFormat="0" applyFont="0" applyAlignment="0" applyProtection="0"/>
    <xf numFmtId="0" fontId="35" fillId="0" borderId="12" applyNumberFormat="0" applyFill="0" applyAlignment="0" applyProtection="0"/>
    <xf numFmtId="0" fontId="51" fillId="0" borderId="3" applyNumberFormat="0" applyFill="0" applyAlignment="0" applyProtection="0"/>
    <xf numFmtId="0" fontId="36" fillId="0" borderId="13" applyNumberFormat="0" applyFill="0" applyAlignment="0" applyProtection="0"/>
    <xf numFmtId="0" fontId="52" fillId="0" borderId="4" applyNumberFormat="0" applyFill="0" applyAlignment="0" applyProtection="0"/>
    <xf numFmtId="0" fontId="37" fillId="0" borderId="14" applyNumberFormat="0" applyFill="0" applyAlignment="0" applyProtection="0"/>
    <xf numFmtId="0" fontId="53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9" fillId="0" borderId="0" xfId="114" applyFont="1" applyBorder="1" applyAlignment="1">
      <alignment horizontal="center" vertical="center"/>
      <protection/>
    </xf>
    <xf numFmtId="0" fontId="39" fillId="0" borderId="0" xfId="114" applyFont="1" applyBorder="1" applyAlignment="1">
      <alignment vertical="center"/>
      <protection/>
    </xf>
    <xf numFmtId="0" fontId="42" fillId="0" borderId="0" xfId="89" applyFont="1" applyAlignment="1">
      <alignment horizontal="center" vertical="center"/>
      <protection/>
    </xf>
    <xf numFmtId="205" fontId="39" fillId="0" borderId="0" xfId="114" applyNumberFormat="1" applyFont="1" applyBorder="1" applyAlignment="1">
      <alignment horizontal="center" vertical="center"/>
      <protection/>
    </xf>
    <xf numFmtId="205" fontId="43" fillId="0" borderId="0" xfId="89" applyNumberFormat="1" applyFont="1" applyBorder="1" applyAlignment="1">
      <alignment horizontal="right" vertical="center"/>
      <protection/>
    </xf>
    <xf numFmtId="0" fontId="39" fillId="0" borderId="0" xfId="114" applyNumberFormat="1" applyFont="1" applyBorder="1" applyAlignment="1">
      <alignment horizontal="left" vertical="center"/>
      <protection/>
    </xf>
    <xf numFmtId="0" fontId="42" fillId="0" borderId="0" xfId="89" applyFont="1" applyBorder="1" applyAlignment="1">
      <alignment horizontal="left" vertical="center"/>
      <protection/>
    </xf>
    <xf numFmtId="0" fontId="41" fillId="0" borderId="0" xfId="89" applyFont="1" applyBorder="1" applyAlignment="1">
      <alignment vertical="center"/>
      <protection/>
    </xf>
    <xf numFmtId="205" fontId="41" fillId="0" borderId="0" xfId="89" applyNumberFormat="1" applyFont="1" applyBorder="1" applyAlignment="1">
      <alignment vertical="center"/>
      <protection/>
    </xf>
    <xf numFmtId="0" fontId="42" fillId="0" borderId="15" xfId="114" applyFont="1" applyBorder="1" applyAlignment="1">
      <alignment vertical="center"/>
      <protection/>
    </xf>
    <xf numFmtId="205" fontId="42" fillId="0" borderId="15" xfId="114" applyNumberFormat="1" applyFont="1" applyBorder="1" applyAlignment="1">
      <alignment vertical="center"/>
      <protection/>
    </xf>
    <xf numFmtId="0" fontId="42" fillId="0" borderId="0" xfId="114" applyFont="1" applyBorder="1" applyAlignment="1">
      <alignment vertical="center"/>
      <protection/>
    </xf>
    <xf numFmtId="0" fontId="42" fillId="0" borderId="16" xfId="114" applyFont="1" applyBorder="1" applyAlignment="1">
      <alignment horizontal="center" vertical="center"/>
      <protection/>
    </xf>
    <xf numFmtId="0" fontId="42" fillId="0" borderId="0" xfId="114" applyFont="1" applyBorder="1" applyAlignment="1">
      <alignment horizontal="center" vertical="center"/>
      <protection/>
    </xf>
    <xf numFmtId="0" fontId="42" fillId="0" borderId="0" xfId="89" applyFont="1" applyBorder="1" applyAlignment="1">
      <alignment horizontal="right" vertical="center"/>
      <protection/>
    </xf>
    <xf numFmtId="205" fontId="42" fillId="0" borderId="0" xfId="89" applyNumberFormat="1" applyFont="1" applyBorder="1" applyAlignment="1">
      <alignment horizontal="right" vertical="center"/>
      <protection/>
    </xf>
    <xf numFmtId="0" fontId="42" fillId="0" borderId="0" xfId="114" applyFont="1" applyBorder="1" applyAlignment="1">
      <alignment horizontal="right" vertical="center"/>
      <protection/>
    </xf>
    <xf numFmtId="207" fontId="42" fillId="0" borderId="0" xfId="89" applyNumberFormat="1" applyFont="1" applyBorder="1" applyAlignment="1">
      <alignment horizontal="right" vertical="center"/>
      <protection/>
    </xf>
    <xf numFmtId="205" fontId="42" fillId="0" borderId="0" xfId="114" applyNumberFormat="1" applyFont="1" applyBorder="1" applyAlignment="1">
      <alignment horizontal="right" vertical="center"/>
      <protection/>
    </xf>
    <xf numFmtId="200" fontId="42" fillId="0" borderId="0" xfId="89" applyNumberFormat="1" applyFont="1" applyBorder="1" applyAlignment="1">
      <alignment horizontal="right" vertical="center"/>
      <protection/>
    </xf>
    <xf numFmtId="0" fontId="42" fillId="0" borderId="16" xfId="114" applyFont="1" applyBorder="1" applyAlignment="1">
      <alignment horizontal="right" vertical="center"/>
      <protection/>
    </xf>
    <xf numFmtId="205" fontId="42" fillId="0" borderId="16" xfId="114" applyNumberFormat="1" applyFont="1" applyBorder="1" applyAlignment="1">
      <alignment horizontal="right" vertical="center"/>
      <protection/>
    </xf>
    <xf numFmtId="200" fontId="42" fillId="0" borderId="16" xfId="89" applyNumberFormat="1" applyFont="1" applyBorder="1" applyAlignment="1">
      <alignment horizontal="right" vertical="center"/>
      <protection/>
    </xf>
    <xf numFmtId="0" fontId="42" fillId="0" borderId="16" xfId="114" applyFont="1" applyBorder="1" applyAlignment="1">
      <alignment vertical="center"/>
      <protection/>
    </xf>
    <xf numFmtId="205" fontId="42" fillId="0" borderId="0" xfId="114" applyNumberFormat="1" applyFont="1" applyBorder="1" applyAlignment="1">
      <alignment horizontal="center" vertical="center"/>
      <protection/>
    </xf>
    <xf numFmtId="0" fontId="41" fillId="0" borderId="0" xfId="89" applyFont="1" applyBorder="1" applyAlignment="1">
      <alignment horizontal="left" vertical="center"/>
      <protection/>
    </xf>
    <xf numFmtId="0" fontId="42" fillId="0" borderId="0" xfId="114" applyFont="1" applyBorder="1" applyAlignment="1" quotePrefix="1">
      <alignment vertical="center"/>
      <protection/>
    </xf>
    <xf numFmtId="3" fontId="42" fillId="0" borderId="0" xfId="114" applyNumberFormat="1" applyFont="1" applyBorder="1" applyAlignment="1">
      <alignment horizontal="right" vertical="center"/>
      <protection/>
    </xf>
    <xf numFmtId="3" fontId="42" fillId="0" borderId="0" xfId="89" applyNumberFormat="1" applyFont="1" applyBorder="1" applyAlignment="1">
      <alignment horizontal="right" vertical="center"/>
      <protection/>
    </xf>
    <xf numFmtId="0" fontId="41" fillId="0" borderId="0" xfId="114" applyFont="1" applyBorder="1" applyAlignment="1">
      <alignment vertical="center"/>
      <protection/>
    </xf>
    <xf numFmtId="3" fontId="41" fillId="0" borderId="0" xfId="114" applyNumberFormat="1" applyFont="1" applyBorder="1" applyAlignment="1">
      <alignment horizontal="right" vertical="center"/>
      <protection/>
    </xf>
    <xf numFmtId="205" fontId="41" fillId="0" borderId="0" xfId="115" applyNumberFormat="1" applyFont="1" applyBorder="1" applyAlignment="1" quotePrefix="1">
      <alignment horizontal="right" vertical="center"/>
      <protection/>
    </xf>
    <xf numFmtId="3" fontId="41" fillId="0" borderId="0" xfId="115" applyNumberFormat="1" applyFont="1" applyBorder="1" applyAlignment="1" quotePrefix="1">
      <alignment horizontal="right" vertical="center"/>
      <protection/>
    </xf>
    <xf numFmtId="3" fontId="41" fillId="0" borderId="0" xfId="89" applyNumberFormat="1" applyFont="1" applyBorder="1" applyAlignment="1">
      <alignment horizontal="right" vertical="center"/>
      <protection/>
    </xf>
    <xf numFmtId="205" fontId="41" fillId="0" borderId="0" xfId="114" applyNumberFormat="1" applyFont="1" applyBorder="1" applyAlignment="1">
      <alignment horizontal="right" vertical="center"/>
      <protection/>
    </xf>
    <xf numFmtId="0" fontId="41" fillId="0" borderId="16" xfId="114" applyFont="1" applyBorder="1" applyAlignment="1">
      <alignment vertical="center"/>
      <protection/>
    </xf>
    <xf numFmtId="3" fontId="41" fillId="0" borderId="16" xfId="114" applyNumberFormat="1" applyFont="1" applyBorder="1" applyAlignment="1">
      <alignment horizontal="right" vertical="center"/>
      <protection/>
    </xf>
    <xf numFmtId="205" fontId="41" fillId="0" borderId="16" xfId="114" applyNumberFormat="1" applyFont="1" applyBorder="1" applyAlignment="1">
      <alignment horizontal="right" vertical="center"/>
      <protection/>
    </xf>
    <xf numFmtId="0" fontId="41" fillId="0" borderId="16" xfId="114" applyFont="1" applyBorder="1" applyAlignment="1">
      <alignment horizontal="right" vertical="center"/>
      <protection/>
    </xf>
    <xf numFmtId="0" fontId="41" fillId="0" borderId="0" xfId="114" applyFont="1" applyBorder="1" applyAlignment="1">
      <alignment horizontal="right" vertical="center"/>
      <protection/>
    </xf>
    <xf numFmtId="205" fontId="41" fillId="0" borderId="0" xfId="114" applyNumberFormat="1" applyFont="1" applyBorder="1" applyAlignment="1">
      <alignment vertical="center"/>
      <protection/>
    </xf>
    <xf numFmtId="2" fontId="39" fillId="0" borderId="0" xfId="114" applyNumberFormat="1" applyFont="1" applyBorder="1" applyAlignment="1">
      <alignment vertical="center"/>
      <protection/>
    </xf>
    <xf numFmtId="0" fontId="41" fillId="0" borderId="0" xfId="114" applyNumberFormat="1" applyFont="1" applyBorder="1" applyAlignment="1">
      <alignment vertical="center"/>
      <protection/>
    </xf>
    <xf numFmtId="2" fontId="39" fillId="0" borderId="0" xfId="114" applyNumberFormat="1" applyFont="1" applyBorder="1" applyAlignment="1">
      <alignment/>
      <protection/>
    </xf>
    <xf numFmtId="0" fontId="42" fillId="0" borderId="0" xfId="89" applyNumberFormat="1" applyFont="1" applyBorder="1" applyAlignment="1">
      <alignment horizontal="right" vertical="center" shrinkToFit="1"/>
      <protection/>
    </xf>
    <xf numFmtId="209" fontId="42" fillId="0" borderId="0" xfId="89" applyNumberFormat="1" applyFont="1" applyBorder="1" applyAlignment="1">
      <alignment horizontal="right" vertical="center" shrinkToFit="1"/>
      <protection/>
    </xf>
    <xf numFmtId="0" fontId="44" fillId="0" borderId="0" xfId="89" applyFont="1" applyAlignment="1">
      <alignment horizontal="left" vertical="center"/>
      <protection/>
    </xf>
    <xf numFmtId="0" fontId="44" fillId="0" borderId="0" xfId="89" applyFont="1" applyAlignment="1">
      <alignment horizontal="center" vertical="center"/>
      <protection/>
    </xf>
    <xf numFmtId="205" fontId="44" fillId="0" borderId="0" xfId="89" applyNumberFormat="1" applyFont="1" applyAlignment="1">
      <alignment horizontal="center" vertical="center"/>
      <protection/>
    </xf>
    <xf numFmtId="0" fontId="45" fillId="0" borderId="0" xfId="89" applyFont="1" applyAlignment="1">
      <alignment vertical="center"/>
      <protection/>
    </xf>
    <xf numFmtId="49" fontId="45" fillId="0" borderId="0" xfId="89" applyNumberFormat="1" applyFont="1" applyBorder="1" applyAlignment="1">
      <alignment horizontal="right" vertical="center"/>
      <protection/>
    </xf>
    <xf numFmtId="0" fontId="45" fillId="0" borderId="0" xfId="114" applyFont="1" applyAlignment="1">
      <alignment vertical="center"/>
      <protection/>
    </xf>
    <xf numFmtId="0" fontId="44" fillId="0" borderId="0" xfId="89" applyFont="1" applyBorder="1" applyAlignment="1">
      <alignment horizontal="right" vertical="center"/>
      <protection/>
    </xf>
    <xf numFmtId="0" fontId="44" fillId="0" borderId="0" xfId="0" applyNumberFormat="1" applyFont="1" applyFill="1" applyAlignment="1">
      <alignment horizontal="left" vertical="center"/>
    </xf>
    <xf numFmtId="0" fontId="42" fillId="0" borderId="16" xfId="114" applyFont="1" applyBorder="1" applyAlignment="1">
      <alignment horizontal="center" vertical="center"/>
      <protection/>
    </xf>
    <xf numFmtId="0" fontId="43" fillId="0" borderId="0" xfId="114" applyFont="1" applyBorder="1" applyAlignment="1">
      <alignment vertical="center"/>
      <protection/>
    </xf>
  </cellXfs>
  <cellStyles count="1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1 2" xfId="58"/>
    <cellStyle name="60% - ส่วนที่ถูกเน้น2" xfId="59"/>
    <cellStyle name="60% - ส่วนที่ถูกเน้น2 2" xfId="60"/>
    <cellStyle name="60% - ส่วนที่ถูกเน้น3" xfId="61"/>
    <cellStyle name="60% - ส่วนที่ถูกเน้น3 2" xfId="62"/>
    <cellStyle name="60% - ส่วนที่ถูกเน้น4" xfId="63"/>
    <cellStyle name="60% - ส่วนที่ถูกเน้น4 2" xfId="64"/>
    <cellStyle name="60% - ส่วนที่ถูกเน้น5" xfId="65"/>
    <cellStyle name="60% - ส่วนที่ถูกเน้น5 2" xfId="66"/>
    <cellStyle name="60% - ส่วนที่ถูกเน้น6" xfId="67"/>
    <cellStyle name="60% - ส่วนที่ถูกเน้น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Followed Hyperlink" xfId="79"/>
    <cellStyle name="Good" xfId="80"/>
    <cellStyle name="Heading 1" xfId="81"/>
    <cellStyle name="Heading 2" xfId="82"/>
    <cellStyle name="Heading 3" xfId="83"/>
    <cellStyle name="Heading 4" xfId="84"/>
    <cellStyle name="Hyperlink" xfId="85"/>
    <cellStyle name="Input" xfId="86"/>
    <cellStyle name="Linked Cell" xfId="87"/>
    <cellStyle name="Neutral" xfId="88"/>
    <cellStyle name="Normal_กรอบตารางประชากรแต่ละภาค (สปค.53)" xfId="89"/>
    <cellStyle name="Note" xfId="90"/>
    <cellStyle name="Output" xfId="91"/>
    <cellStyle name="Title" xfId="92"/>
    <cellStyle name="Total" xfId="93"/>
    <cellStyle name="Warning Text" xfId="94"/>
    <cellStyle name="การคำนวณ" xfId="95"/>
    <cellStyle name="การคำนวณ 2" xfId="96"/>
    <cellStyle name="ข้อความเตือน" xfId="97"/>
    <cellStyle name="ข้อความเตือน 2" xfId="98"/>
    <cellStyle name="ข้อความอธิบาย" xfId="99"/>
    <cellStyle name="ข้อความอธิบาย 2" xfId="100"/>
    <cellStyle name="Comma" xfId="101"/>
    <cellStyle name="Comma [0]" xfId="102"/>
    <cellStyle name="Currency" xfId="103"/>
    <cellStyle name="Currency [0]" xfId="104"/>
    <cellStyle name="ชื่อเรื่อง" xfId="105"/>
    <cellStyle name="ชื่อเรื่อง 2" xfId="106"/>
    <cellStyle name="เซลล์ตรวจสอบ" xfId="107"/>
    <cellStyle name="เซลล์ตรวจสอบ 2" xfId="108"/>
    <cellStyle name="เซลล์ที่มีการเชื่อมโยง" xfId="109"/>
    <cellStyle name="เซลล์ที่มีการเชื่อมโยง 2" xfId="110"/>
    <cellStyle name="ดี" xfId="111"/>
    <cellStyle name="ดี 2" xfId="112"/>
    <cellStyle name="ปกติ 2" xfId="113"/>
    <cellStyle name="ปกติ_tab16" xfId="114"/>
    <cellStyle name="ปกติ_tab17_กรอบตารางประชากรแต่ละภาค (สปค.53)" xfId="115"/>
    <cellStyle name="ป้อนค่า" xfId="116"/>
    <cellStyle name="ป้อนค่า 2" xfId="117"/>
    <cellStyle name="ปานกลาง" xfId="118"/>
    <cellStyle name="ปานกลาง 2" xfId="119"/>
    <cellStyle name="Percent" xfId="120"/>
    <cellStyle name="ผลรวม" xfId="121"/>
    <cellStyle name="ผลรวม 2" xfId="122"/>
    <cellStyle name="แย่" xfId="123"/>
    <cellStyle name="แย่ 2" xfId="124"/>
    <cellStyle name="ส่วนที่ถูกเน้น1" xfId="125"/>
    <cellStyle name="ส่วนที่ถูกเน้น1 2" xfId="126"/>
    <cellStyle name="ส่วนที่ถูกเน้น2" xfId="127"/>
    <cellStyle name="ส่วนที่ถูกเน้น2 2" xfId="128"/>
    <cellStyle name="ส่วนที่ถูกเน้น3" xfId="129"/>
    <cellStyle name="ส่วนที่ถูกเน้น3 2" xfId="130"/>
    <cellStyle name="ส่วนที่ถูกเน้น4" xfId="131"/>
    <cellStyle name="ส่วนที่ถูกเน้น4 2" xfId="132"/>
    <cellStyle name="ส่วนที่ถูกเน้น5" xfId="133"/>
    <cellStyle name="ส่วนที่ถูกเน้น5 2" xfId="134"/>
    <cellStyle name="ส่วนที่ถูกเน้น6" xfId="135"/>
    <cellStyle name="ส่วนที่ถูกเน้น6 2" xfId="136"/>
    <cellStyle name="แสดงผล" xfId="137"/>
    <cellStyle name="แสดงผล 2" xfId="138"/>
    <cellStyle name="หมายเหตุ" xfId="139"/>
    <cellStyle name="หมายเหตุ 2" xfId="140"/>
    <cellStyle name="หัวเรื่อง 1" xfId="141"/>
    <cellStyle name="หัวเรื่อง 1 2" xfId="142"/>
    <cellStyle name="หัวเรื่อง 2" xfId="143"/>
    <cellStyle name="หัวเรื่อง 2 2" xfId="144"/>
    <cellStyle name="หัวเรื่อง 3" xfId="145"/>
    <cellStyle name="หัวเรื่อง 3 2" xfId="146"/>
    <cellStyle name="หัวเรื่อง 4" xfId="147"/>
    <cellStyle name="หัวเรื่อง 4 2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34">
      <selection activeCell="D50" sqref="D50"/>
    </sheetView>
  </sheetViews>
  <sheetFormatPr defaultColWidth="9.140625" defaultRowHeight="15"/>
  <cols>
    <col min="1" max="1" width="19.8515625" style="30" customWidth="1"/>
    <col min="2" max="2" width="4.28125" style="30" customWidth="1"/>
    <col min="3" max="3" width="12.00390625" style="30" customWidth="1"/>
    <col min="4" max="4" width="8.140625" style="41" customWidth="1"/>
    <col min="5" max="5" width="1.421875" style="30" customWidth="1"/>
    <col min="6" max="6" width="10.7109375" style="30" customWidth="1"/>
    <col min="7" max="7" width="24.28125" style="30" customWidth="1"/>
    <col min="8" max="8" width="17.7109375" style="30" customWidth="1"/>
    <col min="9" max="9" width="21.28125" style="30" customWidth="1"/>
    <col min="10" max="10" width="22.8515625" style="30" customWidth="1"/>
    <col min="11" max="11" width="3.140625" style="30" customWidth="1"/>
    <col min="12" max="12" width="35.8515625" style="30" customWidth="1"/>
    <col min="13" max="16384" width="9.140625" style="30" customWidth="1"/>
  </cols>
  <sheetData>
    <row r="1" spans="1:21" s="50" customFormat="1" ht="22.5" customHeight="1">
      <c r="A1" s="47" t="s">
        <v>52</v>
      </c>
      <c r="B1" s="48"/>
      <c r="C1" s="48"/>
      <c r="D1" s="49"/>
      <c r="E1" s="48"/>
      <c r="F1" s="48"/>
      <c r="H1" s="47"/>
      <c r="J1" s="54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s="52" customFormat="1" ht="19.5" customHeight="1">
      <c r="A2" s="47" t="s">
        <v>40</v>
      </c>
      <c r="B2" s="48"/>
      <c r="C2" s="48"/>
      <c r="D2" s="49"/>
      <c r="E2" s="48"/>
      <c r="F2" s="48"/>
      <c r="H2" s="47"/>
      <c r="J2" s="48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12" s="8" customFormat="1" ht="4.5" customHeight="1">
      <c r="A3" s="7"/>
      <c r="D3" s="9"/>
      <c r="L3" s="7"/>
    </row>
    <row r="4" spans="1:12" s="12" customFormat="1" ht="3.75" customHeight="1">
      <c r="A4" s="10"/>
      <c r="B4" s="10"/>
      <c r="C4" s="10"/>
      <c r="D4" s="11"/>
      <c r="E4" s="10"/>
      <c r="F4" s="10"/>
      <c r="G4" s="10"/>
      <c r="H4" s="10"/>
      <c r="I4" s="10"/>
      <c r="J4" s="10"/>
      <c r="K4" s="10"/>
      <c r="L4" s="10"/>
    </row>
    <row r="5" spans="1:12" s="12" customFormat="1" ht="19.5" customHeight="1">
      <c r="A5" s="12" t="s">
        <v>15</v>
      </c>
      <c r="C5" s="55" t="s">
        <v>12</v>
      </c>
      <c r="D5" s="55"/>
      <c r="E5" s="14"/>
      <c r="F5" s="55" t="s">
        <v>41</v>
      </c>
      <c r="G5" s="55"/>
      <c r="H5" s="55"/>
      <c r="I5" s="55"/>
      <c r="J5" s="55"/>
      <c r="K5" s="14"/>
      <c r="L5" s="12" t="s">
        <v>15</v>
      </c>
    </row>
    <row r="6" spans="1:12" s="12" customFormat="1" ht="18" customHeight="1">
      <c r="A6" s="14" t="s">
        <v>53</v>
      </c>
      <c r="B6" s="14"/>
      <c r="C6" s="15" t="s">
        <v>13</v>
      </c>
      <c r="D6" s="16" t="s">
        <v>7</v>
      </c>
      <c r="E6" s="17"/>
      <c r="F6" s="45" t="s">
        <v>14</v>
      </c>
      <c r="G6" s="46" t="s">
        <v>20</v>
      </c>
      <c r="H6" s="46" t="s">
        <v>21</v>
      </c>
      <c r="I6" s="46" t="s">
        <v>22</v>
      </c>
      <c r="J6" s="46" t="s">
        <v>23</v>
      </c>
      <c r="K6" s="18"/>
      <c r="L6" s="14" t="s">
        <v>19</v>
      </c>
    </row>
    <row r="7" spans="1:12" s="12" customFormat="1" ht="16.5" customHeight="1">
      <c r="A7" s="3" t="s">
        <v>0</v>
      </c>
      <c r="B7" s="14"/>
      <c r="C7" s="17" t="s">
        <v>18</v>
      </c>
      <c r="D7" s="19" t="s">
        <v>6</v>
      </c>
      <c r="E7" s="17"/>
      <c r="F7" s="20" t="s">
        <v>17</v>
      </c>
      <c r="G7" s="20" t="s">
        <v>33</v>
      </c>
      <c r="H7" s="20" t="s">
        <v>24</v>
      </c>
      <c r="I7" s="20" t="s">
        <v>27</v>
      </c>
      <c r="J7" s="20" t="s">
        <v>36</v>
      </c>
      <c r="K7" s="17"/>
      <c r="L7" s="14" t="s">
        <v>1</v>
      </c>
    </row>
    <row r="8" spans="1:12" s="12" customFormat="1" ht="15.75" customHeight="1">
      <c r="A8" s="24"/>
      <c r="B8" s="13"/>
      <c r="C8" s="21"/>
      <c r="D8" s="22"/>
      <c r="E8" s="21"/>
      <c r="F8" s="23" t="s">
        <v>16</v>
      </c>
      <c r="G8" s="21" t="s">
        <v>31</v>
      </c>
      <c r="H8" s="23" t="s">
        <v>25</v>
      </c>
      <c r="I8" s="23" t="s">
        <v>26</v>
      </c>
      <c r="J8" s="23" t="s">
        <v>32</v>
      </c>
      <c r="K8" s="21"/>
      <c r="L8" s="13"/>
    </row>
    <row r="9" spans="1:10" s="12" customFormat="1" ht="4.5" customHeight="1">
      <c r="A9" s="14"/>
      <c r="B9" s="14"/>
      <c r="C9" s="14"/>
      <c r="D9" s="25"/>
      <c r="E9" s="14"/>
      <c r="F9" s="26"/>
      <c r="G9" s="14"/>
      <c r="H9" s="14"/>
      <c r="I9" s="14"/>
      <c r="J9" s="14"/>
    </row>
    <row r="10" spans="1:12" s="12" customFormat="1" ht="21" customHeight="1">
      <c r="A10" s="14" t="s">
        <v>43</v>
      </c>
      <c r="B10" s="27"/>
      <c r="C10" s="28">
        <v>145994</v>
      </c>
      <c r="D10" s="16">
        <v>100</v>
      </c>
      <c r="E10" s="29"/>
      <c r="F10" s="29">
        <v>115078</v>
      </c>
      <c r="G10" s="29">
        <v>5422</v>
      </c>
      <c r="H10" s="29">
        <v>200</v>
      </c>
      <c r="I10" s="29">
        <v>1854</v>
      </c>
      <c r="J10" s="29">
        <v>23440</v>
      </c>
      <c r="L10" s="14" t="s">
        <v>44</v>
      </c>
    </row>
    <row r="11" spans="1:12" ht="20.25" customHeight="1">
      <c r="A11" s="30" t="s">
        <v>28</v>
      </c>
      <c r="C11" s="31">
        <v>93005</v>
      </c>
      <c r="D11" s="32">
        <v>63.7</v>
      </c>
      <c r="E11" s="33"/>
      <c r="F11" s="33">
        <v>66116</v>
      </c>
      <c r="G11" s="34">
        <v>5422</v>
      </c>
      <c r="H11" s="34">
        <v>200</v>
      </c>
      <c r="I11" s="33">
        <v>1854</v>
      </c>
      <c r="J11" s="33">
        <v>19413</v>
      </c>
      <c r="L11" s="43" t="s">
        <v>45</v>
      </c>
    </row>
    <row r="12" spans="1:12" ht="20.25" customHeight="1">
      <c r="A12" s="30" t="s">
        <v>29</v>
      </c>
      <c r="C12" s="31">
        <v>26863</v>
      </c>
      <c r="D12" s="35">
        <v>18.4</v>
      </c>
      <c r="E12" s="31"/>
      <c r="F12" s="31">
        <v>25000</v>
      </c>
      <c r="G12" s="34" t="s">
        <v>54</v>
      </c>
      <c r="H12" s="31" t="s">
        <v>54</v>
      </c>
      <c r="I12" s="31" t="s">
        <v>54</v>
      </c>
      <c r="J12" s="31">
        <v>1863</v>
      </c>
      <c r="L12" s="43" t="s">
        <v>46</v>
      </c>
    </row>
    <row r="13" spans="1:12" ht="20.25" customHeight="1">
      <c r="A13" s="30" t="s">
        <v>30</v>
      </c>
      <c r="C13" s="31">
        <v>25161</v>
      </c>
      <c r="D13" s="35">
        <v>17.2</v>
      </c>
      <c r="E13" s="31"/>
      <c r="F13" s="31">
        <v>22996</v>
      </c>
      <c r="G13" s="31" t="s">
        <v>54</v>
      </c>
      <c r="H13" s="31" t="s">
        <v>54</v>
      </c>
      <c r="I13" s="31" t="s">
        <v>54</v>
      </c>
      <c r="J13" s="31">
        <v>2165</v>
      </c>
      <c r="L13" s="43" t="s">
        <v>47</v>
      </c>
    </row>
    <row r="14" spans="1:12" ht="20.25" customHeight="1">
      <c r="A14" s="30" t="s">
        <v>48</v>
      </c>
      <c r="C14" s="31">
        <v>839</v>
      </c>
      <c r="D14" s="35">
        <v>0.6</v>
      </c>
      <c r="E14" s="31"/>
      <c r="F14" s="31">
        <v>839</v>
      </c>
      <c r="G14" s="31" t="s">
        <v>54</v>
      </c>
      <c r="H14" s="31" t="s">
        <v>54</v>
      </c>
      <c r="I14" s="31" t="s">
        <v>54</v>
      </c>
      <c r="J14" s="31" t="s">
        <v>54</v>
      </c>
      <c r="L14" s="43" t="s">
        <v>51</v>
      </c>
    </row>
    <row r="15" spans="1:12" ht="20.25" customHeight="1">
      <c r="A15" s="30" t="s">
        <v>49</v>
      </c>
      <c r="C15" s="31">
        <v>126</v>
      </c>
      <c r="D15" s="35">
        <v>0.1</v>
      </c>
      <c r="E15" s="31"/>
      <c r="F15" s="31">
        <v>126</v>
      </c>
      <c r="G15" s="31" t="s">
        <v>54</v>
      </c>
      <c r="H15" s="31" t="s">
        <v>54</v>
      </c>
      <c r="I15" s="31" t="s">
        <v>54</v>
      </c>
      <c r="J15" s="31" t="s">
        <v>54</v>
      </c>
      <c r="L15" s="43" t="s">
        <v>50</v>
      </c>
    </row>
    <row r="16" spans="3:12" ht="20.25" customHeight="1">
      <c r="C16" s="31">
        <f>C15+C14</f>
        <v>965</v>
      </c>
      <c r="D16" s="5">
        <f>(C16/C10)*100</f>
        <v>0.6609860679205994</v>
      </c>
      <c r="E16" s="31"/>
      <c r="F16" s="31"/>
      <c r="G16" s="31"/>
      <c r="H16" s="31"/>
      <c r="I16" s="31"/>
      <c r="J16" s="31"/>
      <c r="L16" s="43"/>
    </row>
    <row r="17" spans="1:12" ht="20.25" customHeight="1">
      <c r="A17" s="30" t="s">
        <v>9</v>
      </c>
      <c r="C17" s="31" t="s">
        <v>54</v>
      </c>
      <c r="D17" s="35" t="s">
        <v>54</v>
      </c>
      <c r="E17" s="31"/>
      <c r="F17" s="31" t="s">
        <v>54</v>
      </c>
      <c r="G17" s="31" t="s">
        <v>54</v>
      </c>
      <c r="H17" s="31" t="s">
        <v>54</v>
      </c>
      <c r="I17" s="31" t="s">
        <v>54</v>
      </c>
      <c r="J17" s="31" t="s">
        <v>54</v>
      </c>
      <c r="L17" s="43" t="s">
        <v>11</v>
      </c>
    </row>
    <row r="18" spans="1:12" ht="20.25" customHeight="1">
      <c r="A18" s="30" t="s">
        <v>8</v>
      </c>
      <c r="C18" s="31" t="s">
        <v>54</v>
      </c>
      <c r="D18" s="35" t="s">
        <v>54</v>
      </c>
      <c r="E18" s="31"/>
      <c r="F18" s="31" t="s">
        <v>54</v>
      </c>
      <c r="G18" s="31" t="s">
        <v>54</v>
      </c>
      <c r="H18" s="31" t="s">
        <v>54</v>
      </c>
      <c r="I18" s="31" t="s">
        <v>54</v>
      </c>
      <c r="J18" s="31" t="s">
        <v>54</v>
      </c>
      <c r="L18" s="43" t="s">
        <v>10</v>
      </c>
    </row>
    <row r="19" spans="3:10" ht="10.5" customHeight="1">
      <c r="C19" s="31"/>
      <c r="D19" s="35"/>
      <c r="E19" s="31"/>
      <c r="F19" s="31"/>
      <c r="G19" s="31"/>
      <c r="H19" s="31"/>
      <c r="I19" s="31"/>
      <c r="J19" s="31"/>
    </row>
    <row r="20" spans="1:12" s="12" customFormat="1" ht="21" customHeight="1">
      <c r="A20" s="14" t="s">
        <v>2</v>
      </c>
      <c r="B20" s="27"/>
      <c r="C20" s="28">
        <v>72637</v>
      </c>
      <c r="D20" s="16">
        <v>100</v>
      </c>
      <c r="E20" s="29"/>
      <c r="F20" s="29">
        <v>48669</v>
      </c>
      <c r="G20" s="29">
        <v>3397</v>
      </c>
      <c r="H20" s="29">
        <v>111</v>
      </c>
      <c r="I20" s="29">
        <v>1694</v>
      </c>
      <c r="J20" s="29">
        <v>18766</v>
      </c>
      <c r="L20" s="14" t="s">
        <v>4</v>
      </c>
    </row>
    <row r="21" spans="1:12" ht="20.25" customHeight="1">
      <c r="A21" s="30" t="s">
        <v>28</v>
      </c>
      <c r="C21" s="31">
        <v>48948</v>
      </c>
      <c r="D21" s="32">
        <v>67.4</v>
      </c>
      <c r="E21" s="33"/>
      <c r="F21" s="33">
        <v>28442</v>
      </c>
      <c r="G21" s="34">
        <v>3397</v>
      </c>
      <c r="H21" s="34">
        <v>111</v>
      </c>
      <c r="I21" s="33">
        <v>1694</v>
      </c>
      <c r="J21" s="33">
        <v>15303</v>
      </c>
      <c r="L21" s="43" t="s">
        <v>45</v>
      </c>
    </row>
    <row r="22" spans="1:12" ht="20.25" customHeight="1">
      <c r="A22" s="30" t="s">
        <v>29</v>
      </c>
      <c r="C22" s="31">
        <v>12088</v>
      </c>
      <c r="D22" s="35">
        <v>16.6</v>
      </c>
      <c r="E22" s="31"/>
      <c r="F22" s="31">
        <v>10458</v>
      </c>
      <c r="G22" s="34" t="s">
        <v>54</v>
      </c>
      <c r="H22" s="31" t="s">
        <v>54</v>
      </c>
      <c r="I22" s="31" t="s">
        <v>54</v>
      </c>
      <c r="J22" s="31">
        <v>1630</v>
      </c>
      <c r="L22" s="43" t="s">
        <v>46</v>
      </c>
    </row>
    <row r="23" spans="1:12" ht="20.25" customHeight="1">
      <c r="A23" s="30" t="s">
        <v>30</v>
      </c>
      <c r="C23" s="31">
        <v>11104</v>
      </c>
      <c r="D23" s="35">
        <v>15.3</v>
      </c>
      <c r="E23" s="31"/>
      <c r="F23" s="31">
        <v>9270</v>
      </c>
      <c r="G23" s="31" t="s">
        <v>54</v>
      </c>
      <c r="H23" s="31" t="s">
        <v>54</v>
      </c>
      <c r="I23" s="31" t="s">
        <v>54</v>
      </c>
      <c r="J23" s="31">
        <v>1834</v>
      </c>
      <c r="L23" s="43" t="s">
        <v>47</v>
      </c>
    </row>
    <row r="24" spans="1:12" ht="20.25" customHeight="1">
      <c r="A24" s="30" t="s">
        <v>48</v>
      </c>
      <c r="C24" s="31">
        <v>460</v>
      </c>
      <c r="D24" s="35">
        <v>0.6</v>
      </c>
      <c r="E24" s="31"/>
      <c r="F24" s="31">
        <v>460</v>
      </c>
      <c r="G24" s="31" t="s">
        <v>54</v>
      </c>
      <c r="H24" s="31" t="s">
        <v>54</v>
      </c>
      <c r="I24" s="31" t="s">
        <v>54</v>
      </c>
      <c r="J24" s="31" t="s">
        <v>54</v>
      </c>
      <c r="L24" s="43" t="s">
        <v>51</v>
      </c>
    </row>
    <row r="25" spans="1:12" ht="20.25" customHeight="1">
      <c r="A25" s="30" t="s">
        <v>49</v>
      </c>
      <c r="C25" s="31">
        <v>38</v>
      </c>
      <c r="D25" s="35">
        <v>0.1</v>
      </c>
      <c r="E25" s="31"/>
      <c r="F25" s="31">
        <v>38</v>
      </c>
      <c r="G25" s="31" t="s">
        <v>54</v>
      </c>
      <c r="H25" s="31" t="s">
        <v>54</v>
      </c>
      <c r="I25" s="31" t="s">
        <v>54</v>
      </c>
      <c r="J25" s="31" t="s">
        <v>54</v>
      </c>
      <c r="L25" s="43" t="s">
        <v>50</v>
      </c>
    </row>
    <row r="26" spans="3:12" ht="20.25" customHeight="1">
      <c r="C26" s="31">
        <f>C25+C24</f>
        <v>498</v>
      </c>
      <c r="D26" s="5">
        <f>(C26/C20)*100</f>
        <v>0.6856010022440354</v>
      </c>
      <c r="E26" s="31"/>
      <c r="F26" s="31"/>
      <c r="G26" s="31"/>
      <c r="H26" s="31"/>
      <c r="I26" s="31"/>
      <c r="J26" s="31"/>
      <c r="L26" s="43"/>
    </row>
    <row r="27" spans="1:12" ht="20.25" customHeight="1">
      <c r="A27" s="30" t="s">
        <v>9</v>
      </c>
      <c r="C27" s="31" t="s">
        <v>54</v>
      </c>
      <c r="D27" s="35" t="s">
        <v>54</v>
      </c>
      <c r="E27" s="31"/>
      <c r="F27" s="31" t="s">
        <v>54</v>
      </c>
      <c r="G27" s="31" t="s">
        <v>54</v>
      </c>
      <c r="H27" s="31" t="s">
        <v>54</v>
      </c>
      <c r="I27" s="31" t="s">
        <v>54</v>
      </c>
      <c r="J27" s="31" t="s">
        <v>54</v>
      </c>
      <c r="L27" s="43" t="s">
        <v>11</v>
      </c>
    </row>
    <row r="28" spans="1:12" ht="20.25" customHeight="1">
      <c r="A28" s="30" t="s">
        <v>8</v>
      </c>
      <c r="C28" s="31" t="s">
        <v>54</v>
      </c>
      <c r="D28" s="35" t="s">
        <v>54</v>
      </c>
      <c r="E28" s="31"/>
      <c r="F28" s="31" t="s">
        <v>54</v>
      </c>
      <c r="G28" s="31" t="s">
        <v>54</v>
      </c>
      <c r="H28" s="31" t="s">
        <v>54</v>
      </c>
      <c r="I28" s="31" t="s">
        <v>54</v>
      </c>
      <c r="J28" s="31" t="s">
        <v>54</v>
      </c>
      <c r="L28" s="43" t="s">
        <v>10</v>
      </c>
    </row>
    <row r="29" spans="3:10" ht="10.5" customHeight="1">
      <c r="C29" s="31"/>
      <c r="D29" s="35"/>
      <c r="E29" s="31"/>
      <c r="F29" s="31"/>
      <c r="G29" s="31"/>
      <c r="H29" s="31"/>
      <c r="I29" s="31"/>
      <c r="J29" s="31"/>
    </row>
    <row r="30" spans="1:12" s="12" customFormat="1" ht="21" customHeight="1">
      <c r="A30" s="14" t="s">
        <v>3</v>
      </c>
      <c r="B30" s="27"/>
      <c r="C30" s="28">
        <v>73357</v>
      </c>
      <c r="D30" s="16">
        <v>100</v>
      </c>
      <c r="E30" s="29"/>
      <c r="F30" s="29">
        <v>66410</v>
      </c>
      <c r="G30" s="29">
        <v>2025</v>
      </c>
      <c r="H30" s="29">
        <v>89</v>
      </c>
      <c r="I30" s="29">
        <v>159</v>
      </c>
      <c r="J30" s="29">
        <v>4674</v>
      </c>
      <c r="L30" s="14" t="s">
        <v>5</v>
      </c>
    </row>
    <row r="31" spans="1:12" ht="20.25" customHeight="1">
      <c r="A31" s="30" t="s">
        <v>28</v>
      </c>
      <c r="C31" s="31">
        <v>44057</v>
      </c>
      <c r="D31" s="32">
        <v>60.1</v>
      </c>
      <c r="E31" s="33"/>
      <c r="F31" s="33">
        <v>37674</v>
      </c>
      <c r="G31" s="34">
        <v>2025</v>
      </c>
      <c r="H31" s="34">
        <v>89</v>
      </c>
      <c r="I31" s="33">
        <v>159</v>
      </c>
      <c r="J31" s="33">
        <v>4110</v>
      </c>
      <c r="L31" s="43" t="s">
        <v>45</v>
      </c>
    </row>
    <row r="32" spans="1:12" ht="20.25" customHeight="1">
      <c r="A32" s="30" t="s">
        <v>29</v>
      </c>
      <c r="C32" s="31">
        <v>14776</v>
      </c>
      <c r="D32" s="35">
        <v>20.1</v>
      </c>
      <c r="E32" s="31"/>
      <c r="F32" s="31">
        <v>14542</v>
      </c>
      <c r="G32" s="34" t="s">
        <v>54</v>
      </c>
      <c r="H32" s="31" t="s">
        <v>54</v>
      </c>
      <c r="I32" s="31" t="s">
        <v>54</v>
      </c>
      <c r="J32" s="31">
        <v>233</v>
      </c>
      <c r="L32" s="43" t="s">
        <v>46</v>
      </c>
    </row>
    <row r="33" spans="1:12" ht="20.25" customHeight="1">
      <c r="A33" s="30" t="s">
        <v>30</v>
      </c>
      <c r="C33" s="31">
        <v>14057</v>
      </c>
      <c r="D33" s="35">
        <v>19.2</v>
      </c>
      <c r="E33" s="31"/>
      <c r="F33" s="31">
        <v>13726</v>
      </c>
      <c r="G33" s="31" t="s">
        <v>54</v>
      </c>
      <c r="H33" s="31" t="s">
        <v>54</v>
      </c>
      <c r="I33" s="31" t="s">
        <v>54</v>
      </c>
      <c r="J33" s="31">
        <v>331</v>
      </c>
      <c r="L33" s="43" t="s">
        <v>47</v>
      </c>
    </row>
    <row r="34" spans="1:12" ht="20.25" customHeight="1">
      <c r="A34" s="30" t="s">
        <v>48</v>
      </c>
      <c r="C34" s="31">
        <v>379</v>
      </c>
      <c r="D34" s="35">
        <v>0.5</v>
      </c>
      <c r="E34" s="31"/>
      <c r="F34" s="31">
        <v>379</v>
      </c>
      <c r="G34" s="31" t="s">
        <v>54</v>
      </c>
      <c r="H34" s="31" t="s">
        <v>54</v>
      </c>
      <c r="I34" s="31" t="s">
        <v>54</v>
      </c>
      <c r="J34" s="31" t="s">
        <v>54</v>
      </c>
      <c r="L34" s="43" t="s">
        <v>51</v>
      </c>
    </row>
    <row r="35" spans="1:12" ht="20.25" customHeight="1">
      <c r="A35" s="30" t="s">
        <v>49</v>
      </c>
      <c r="C35" s="31">
        <v>88</v>
      </c>
      <c r="D35" s="35">
        <v>0.1</v>
      </c>
      <c r="E35" s="31"/>
      <c r="F35" s="31">
        <v>88</v>
      </c>
      <c r="G35" s="31" t="s">
        <v>54</v>
      </c>
      <c r="H35" s="31" t="s">
        <v>54</v>
      </c>
      <c r="I35" s="31" t="s">
        <v>54</v>
      </c>
      <c r="J35" s="31" t="s">
        <v>54</v>
      </c>
      <c r="L35" s="43" t="s">
        <v>50</v>
      </c>
    </row>
    <row r="36" spans="3:12" ht="20.25" customHeight="1">
      <c r="C36" s="31">
        <f>C35+C34</f>
        <v>467</v>
      </c>
      <c r="D36" s="5">
        <f>(C36/C30)*100</f>
        <v>0.6366127295281977</v>
      </c>
      <c r="E36" s="31"/>
      <c r="F36" s="31"/>
      <c r="G36" s="31"/>
      <c r="H36" s="31"/>
      <c r="I36" s="31"/>
      <c r="J36" s="31"/>
      <c r="L36" s="43"/>
    </row>
    <row r="37" spans="1:12" ht="20.25" customHeight="1">
      <c r="A37" s="30" t="s">
        <v>9</v>
      </c>
      <c r="C37" s="31" t="s">
        <v>54</v>
      </c>
      <c r="D37" s="35" t="s">
        <v>54</v>
      </c>
      <c r="E37" s="31"/>
      <c r="F37" s="31" t="s">
        <v>54</v>
      </c>
      <c r="G37" s="31" t="s">
        <v>54</v>
      </c>
      <c r="H37" s="31" t="s">
        <v>54</v>
      </c>
      <c r="I37" s="31" t="s">
        <v>54</v>
      </c>
      <c r="J37" s="31" t="s">
        <v>54</v>
      </c>
      <c r="L37" s="43" t="s">
        <v>11</v>
      </c>
    </row>
    <row r="38" spans="1:12" ht="20.25" customHeight="1">
      <c r="A38" s="30" t="s">
        <v>8</v>
      </c>
      <c r="C38" s="31" t="s">
        <v>54</v>
      </c>
      <c r="D38" s="35" t="s">
        <v>54</v>
      </c>
      <c r="E38" s="31"/>
      <c r="F38" s="31" t="s">
        <v>54</v>
      </c>
      <c r="G38" s="31" t="s">
        <v>54</v>
      </c>
      <c r="H38" s="31" t="s">
        <v>54</v>
      </c>
      <c r="I38" s="31" t="s">
        <v>54</v>
      </c>
      <c r="J38" s="31" t="s">
        <v>54</v>
      </c>
      <c r="L38" s="43" t="s">
        <v>10</v>
      </c>
    </row>
    <row r="39" spans="1:12" ht="6.75" customHeight="1">
      <c r="A39" s="36"/>
      <c r="B39" s="36"/>
      <c r="C39" s="37"/>
      <c r="D39" s="38"/>
      <c r="E39" s="39"/>
      <c r="F39" s="39"/>
      <c r="G39" s="37"/>
      <c r="H39" s="37"/>
      <c r="I39" s="39"/>
      <c r="J39" s="39"/>
      <c r="K39" s="36"/>
      <c r="L39" s="36"/>
    </row>
    <row r="40" spans="3:10" ht="4.5" customHeight="1">
      <c r="C40" s="31"/>
      <c r="D40" s="35"/>
      <c r="E40" s="40"/>
      <c r="F40" s="40"/>
      <c r="G40" s="31"/>
      <c r="H40" s="31"/>
      <c r="I40" s="40"/>
      <c r="J40" s="40"/>
    </row>
    <row r="41" spans="1:10" s="2" customFormat="1" ht="14.25" customHeight="1">
      <c r="A41" s="6" t="s">
        <v>37</v>
      </c>
      <c r="C41" s="1"/>
      <c r="D41" s="4"/>
      <c r="E41" s="1"/>
      <c r="F41" s="1"/>
      <c r="G41" s="1"/>
      <c r="H41" s="44" t="s">
        <v>42</v>
      </c>
      <c r="J41" s="1"/>
    </row>
    <row r="42" spans="1:10" s="2" customFormat="1" ht="14.25" customHeight="1">
      <c r="A42" s="6" t="s">
        <v>38</v>
      </c>
      <c r="C42" s="1"/>
      <c r="D42" s="4"/>
      <c r="E42" s="1"/>
      <c r="F42" s="1"/>
      <c r="G42" s="1"/>
      <c r="H42" s="42" t="s">
        <v>34</v>
      </c>
      <c r="J42" s="1"/>
    </row>
    <row r="43" spans="1:10" s="2" customFormat="1" ht="14.25" customHeight="1">
      <c r="A43" s="6" t="s">
        <v>39</v>
      </c>
      <c r="C43" s="1"/>
      <c r="D43" s="4"/>
      <c r="E43" s="1"/>
      <c r="F43" s="1"/>
      <c r="G43" s="1"/>
      <c r="H43" s="42" t="s">
        <v>35</v>
      </c>
      <c r="J43" s="1"/>
    </row>
    <row r="45" ht="19.5">
      <c r="A45" s="56" t="s">
        <v>55</v>
      </c>
    </row>
    <row r="46" ht="19.5">
      <c r="A46" s="56" t="s">
        <v>56</v>
      </c>
    </row>
  </sheetData>
  <sheetProtection/>
  <mergeCells count="2">
    <mergeCell ref="C5:D5"/>
    <mergeCell ref="F5:J5"/>
  </mergeCells>
  <printOptions/>
  <pageMargins left="0.5" right="0.5" top="0.47" bottom="0.25" header="0.47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Juraiwan</cp:lastModifiedBy>
  <cp:lastPrinted>2012-07-24T09:31:18Z</cp:lastPrinted>
  <dcterms:created xsi:type="dcterms:W3CDTF">2011-07-25T02:08:14Z</dcterms:created>
  <dcterms:modified xsi:type="dcterms:W3CDTF">2012-12-26T07:10:50Z</dcterms:modified>
  <cp:category/>
  <cp:version/>
  <cp:contentType/>
  <cp:contentStatus/>
</cp:coreProperties>
</file>