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2760" windowWidth="15420" windowHeight="2820" tabRatio="591"/>
  </bookViews>
  <sheets>
    <sheet name="ตาราง 5.3" sheetId="8" r:id="rId1"/>
  </sheets>
  <calcPr calcId="124519"/>
</workbook>
</file>

<file path=xl/calcChain.xml><?xml version="1.0" encoding="utf-8"?>
<calcChain xmlns="http://schemas.openxmlformats.org/spreadsheetml/2006/main">
  <c r="S10" i="8"/>
  <c r="Q10"/>
  <c r="O10"/>
  <c r="M10"/>
  <c r="K10"/>
  <c r="I10"/>
  <c r="G10"/>
  <c r="E10"/>
  <c r="C10"/>
</calcChain>
</file>

<file path=xl/sharedStrings.xml><?xml version="1.0" encoding="utf-8"?>
<sst xmlns="http://schemas.openxmlformats.org/spreadsheetml/2006/main" count="43" uniqueCount="30">
  <si>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</si>
  <si>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</si>
  <si>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</si>
  <si>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</si>
  <si>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</si>
  <si>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</si>
  <si>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</si>
  <si>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>Note      :  One holding may report more than one type of documentary of right.</t>
  </si>
  <si>
    <t>หมายเหตุ :  ผู้ถือครอง 1 รายอาจรายงานเอกสารสิทธิ์มากกว่า 1 ประเภท</t>
  </si>
  <si>
    <t>PBT/A3</t>
  </si>
  <si>
    <t xml:space="preserve">         2       -       5            </t>
  </si>
  <si>
    <t xml:space="preserve">         6       -       9            </t>
  </si>
  <si>
    <t xml:space="preserve">        10       -     19            </t>
  </si>
  <si>
    <t>ส.ป.ก. 4-01 / น.ค. / ส.ท.ก. / ก.ส.น.</t>
  </si>
  <si>
    <t xml:space="preserve"> ภ.บ.ท./อ.3</t>
  </si>
  <si>
    <t xml:space="preserve">   ขนาดเนื้อที่ถือครองทั้งสิ้น (ไร่)   Size of total area of holding (rai)  </t>
  </si>
  <si>
    <t xml:space="preserve">  เนื้อที่ทั้งสิ้น Total area</t>
  </si>
  <si>
    <t xml:space="preserve">        ต่ำกว่า  Under  2 </t>
  </si>
  <si>
    <t xml:space="preserve">        20       -     39            </t>
  </si>
  <si>
    <t xml:space="preserve">        40       -     59            </t>
  </si>
  <si>
    <t xml:space="preserve">        60       -    139            </t>
  </si>
  <si>
    <t xml:space="preserve">       140       -    499           </t>
  </si>
  <si>
    <t xml:space="preserve">       500   ขึ้นไป  and over</t>
  </si>
  <si>
    <t xml:space="preserve"> Area  :  Rai</t>
  </si>
  <si>
    <t>เนื้อที่  :    ไร่</t>
  </si>
  <si>
    <t>โฉนด (นส.4) / ตราจอง/</t>
  </si>
  <si>
    <t>นส. 2 / ส.ค. 1</t>
  </si>
  <si>
    <t>ตาราง  5.3  จำนวนผู้ถือครองที่รายงานการมีเนื้อที่ของตนเองและเนื้อที่ถือครอง  จำแนกตามเอกสารสิทธิ์ และขนาดเนื้อที่ถือครองทั้งสิ้น</t>
  </si>
  <si>
    <t>Table  5.3  Number of holdings reporting own land and area owned by type of documentary of right and size of total area of holding</t>
  </si>
  <si>
    <t>-</t>
  </si>
</sst>
</file>

<file path=xl/styles.xml><?xml version="1.0" encoding="utf-8"?>
<styleSheet xmlns="http://schemas.openxmlformats.org/spreadsheetml/2006/main">
  <fonts count="5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 textRotation="180"/>
    </xf>
    <xf numFmtId="0" fontId="3" fillId="2" borderId="18" xfId="0" applyFont="1" applyFill="1" applyBorder="1"/>
    <xf numFmtId="0" fontId="3" fillId="2" borderId="4" xfId="0" applyFont="1" applyFill="1" applyBorder="1"/>
    <xf numFmtId="0" fontId="3" fillId="2" borderId="14" xfId="0" applyFont="1" applyFill="1" applyBorder="1"/>
    <xf numFmtId="3" fontId="4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Alignment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wrapText="1"/>
    </xf>
    <xf numFmtId="3" fontId="3" fillId="0" borderId="17" xfId="0" applyNumberFormat="1" applyFont="1" applyBorder="1" applyAlignment="1">
      <alignment horizontal="right" wrapText="1"/>
    </xf>
    <xf numFmtId="3" fontId="3" fillId="0" borderId="18" xfId="0" applyNumberFormat="1" applyFont="1" applyBorder="1"/>
    <xf numFmtId="3" fontId="3" fillId="0" borderId="4" xfId="0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/>
    <xf numFmtId="0" fontId="4" fillId="0" borderId="1" xfId="0" applyFont="1" applyBorder="1" applyAlignment="1">
      <alignment horizontal="left" inden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110069</xdr:colOff>
      <xdr:row>3</xdr:row>
      <xdr:rowOff>270935</xdr:rowOff>
    </xdr:from>
    <xdr:to>
      <xdr:col>7</xdr:col>
      <xdr:colOff>228603</xdr:colOff>
      <xdr:row>4</xdr:row>
      <xdr:rowOff>299510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005669" y="1159935"/>
          <a:ext cx="1888067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  <a:r>
            <a:rPr lang="en-US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นส.3ข</a:t>
          </a:r>
        </a:p>
      </xdr:txBody>
    </xdr:sp>
    <xdr:clientData/>
  </xdr:twoCellAnchor>
  <xdr:twoCellAnchor>
    <xdr:from>
      <xdr:col>4</xdr:col>
      <xdr:colOff>232835</xdr:colOff>
      <xdr:row>4</xdr:row>
      <xdr:rowOff>190500</xdr:rowOff>
    </xdr:from>
    <xdr:to>
      <xdr:col>7</xdr:col>
      <xdr:colOff>138645</xdr:colOff>
      <xdr:row>6</xdr:row>
      <xdr:rowOff>9525</xdr:rowOff>
    </xdr:to>
    <xdr:grpSp>
      <xdr:nvGrpSpPr>
        <xdr:cNvPr id="4" name="Group 3"/>
        <xdr:cNvGrpSpPr/>
      </xdr:nvGrpSpPr>
      <xdr:grpSpPr>
        <a:xfrm>
          <a:off x="3005668" y="1164167"/>
          <a:ext cx="1588560" cy="432858"/>
          <a:chOff x="2734042" y="1104900"/>
          <a:chExt cx="1534562" cy="476250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34042" y="1104900"/>
            <a:ext cx="1534562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chemeClr val="tx1"/>
                </a:solidFill>
                <a:latin typeface="TH SarabunPSK" pitchFamily="34" charset="-34"/>
                <a:cs typeface="TH SarabunPSK" pitchFamily="34" charset="-34"/>
              </a:rPr>
              <a:t>Title deed / NS 5 / NS 3K </a:t>
            </a: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endParaRPr lang="th-TH" sz="1400" b="0" i="0" u="none" strike="noStrike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defaultGridColor="0" topLeftCell="A4" colorId="12" zoomScale="90" zoomScaleNormal="90" workbookViewId="0">
      <selection activeCell="O24" sqref="O24"/>
    </sheetView>
  </sheetViews>
  <sheetFormatPr defaultColWidth="9.33203125" defaultRowHeight="19.5"/>
  <cols>
    <col min="1" max="1" width="3.6640625" style="2" customWidth="1"/>
    <col min="2" max="2" width="28.33203125" style="2" customWidth="1"/>
    <col min="3" max="3" width="13.83203125" style="2" customWidth="1"/>
    <col min="4" max="4" width="2.6640625" style="2" customWidth="1"/>
    <col min="5" max="5" width="12.6640625" style="2" customWidth="1"/>
    <col min="6" max="6" width="2.5" style="2" customWidth="1"/>
    <col min="7" max="7" width="14.1640625" style="2" customWidth="1"/>
    <col min="8" max="8" width="3" style="2" customWidth="1"/>
    <col min="9" max="9" width="12.6640625" style="2" customWidth="1"/>
    <col min="10" max="10" width="5.1640625" style="2" customWidth="1"/>
    <col min="11" max="11" width="12.5" style="2" customWidth="1"/>
    <col min="12" max="12" width="4" style="2" customWidth="1"/>
    <col min="13" max="13" width="9.5" style="2" customWidth="1"/>
    <col min="14" max="14" width="1.83203125" style="2" customWidth="1"/>
    <col min="15" max="15" width="10" style="2" customWidth="1"/>
    <col min="16" max="16" width="2" style="2" customWidth="1"/>
    <col min="17" max="17" width="9" style="2" customWidth="1"/>
    <col min="18" max="18" width="2.33203125" style="2" customWidth="1"/>
    <col min="19" max="19" width="11.33203125" style="2" customWidth="1"/>
    <col min="20" max="20" width="3.1640625" style="2" customWidth="1"/>
    <col min="21" max="21" width="4.6640625" style="2" customWidth="1"/>
    <col min="22" max="16384" width="9.33203125" style="2"/>
  </cols>
  <sheetData>
    <row r="1" spans="1:21" ht="24" customHeight="1">
      <c r="A1" s="10"/>
      <c r="B1" s="1" t="s">
        <v>27</v>
      </c>
      <c r="N1" s="10"/>
      <c r="O1" s="3"/>
      <c r="S1" s="3"/>
      <c r="T1" s="8" t="s">
        <v>24</v>
      </c>
    </row>
    <row r="2" spans="1:21" ht="24" customHeight="1">
      <c r="B2" s="1" t="s">
        <v>28</v>
      </c>
      <c r="O2" s="3"/>
      <c r="S2" s="4"/>
      <c r="T2" s="8" t="s">
        <v>23</v>
      </c>
    </row>
    <row r="3" spans="1:21" ht="5.099999999999999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s="1" customFormat="1" ht="24" customHeight="1">
      <c r="A4" s="49" t="s">
        <v>15</v>
      </c>
      <c r="B4" s="50"/>
      <c r="C4" s="55" t="s">
        <v>16</v>
      </c>
      <c r="D4" s="50"/>
      <c r="E4" s="32" t="s">
        <v>25</v>
      </c>
      <c r="F4" s="33"/>
      <c r="G4" s="33"/>
      <c r="H4" s="34"/>
      <c r="I4" s="32" t="s">
        <v>13</v>
      </c>
      <c r="J4" s="33"/>
      <c r="K4" s="33"/>
      <c r="L4" s="34"/>
      <c r="M4" s="42" t="s">
        <v>26</v>
      </c>
      <c r="N4" s="60"/>
      <c r="O4" s="60"/>
      <c r="P4" s="43"/>
      <c r="Q4" s="59" t="s">
        <v>14</v>
      </c>
      <c r="R4" s="60"/>
      <c r="S4" s="60"/>
      <c r="T4" s="61"/>
    </row>
    <row r="5" spans="1:21" ht="24" customHeight="1">
      <c r="A5" s="51"/>
      <c r="B5" s="52"/>
      <c r="C5" s="56"/>
      <c r="D5" s="52"/>
      <c r="E5" s="35"/>
      <c r="F5" s="36"/>
      <c r="G5" s="36"/>
      <c r="H5" s="37"/>
      <c r="I5" s="38" t="s">
        <v>5</v>
      </c>
      <c r="J5" s="39"/>
      <c r="K5" s="39"/>
      <c r="L5" s="40"/>
      <c r="M5" s="63" t="s">
        <v>4</v>
      </c>
      <c r="N5" s="64"/>
      <c r="O5" s="64"/>
      <c r="P5" s="65"/>
      <c r="Q5" s="66" t="s">
        <v>9</v>
      </c>
      <c r="R5" s="64"/>
      <c r="S5" s="64"/>
      <c r="T5" s="67"/>
    </row>
    <row r="6" spans="1:21" ht="24" customHeight="1">
      <c r="A6" s="51"/>
      <c r="B6" s="52"/>
      <c r="C6" s="56"/>
      <c r="D6" s="52"/>
      <c r="E6" s="46"/>
      <c r="F6" s="47"/>
      <c r="G6" s="47"/>
      <c r="H6" s="48"/>
      <c r="I6" s="12"/>
      <c r="J6" s="13"/>
      <c r="K6" s="13"/>
      <c r="L6" s="14"/>
      <c r="M6" s="12"/>
      <c r="N6" s="13"/>
      <c r="O6" s="13"/>
      <c r="P6" s="14"/>
      <c r="Q6" s="41"/>
      <c r="R6" s="62"/>
      <c r="S6" s="62"/>
      <c r="T6" s="58"/>
    </row>
    <row r="7" spans="1:21" ht="24" customHeight="1">
      <c r="A7" s="51"/>
      <c r="B7" s="52"/>
      <c r="C7" s="56"/>
      <c r="D7" s="52"/>
      <c r="E7" s="42" t="s">
        <v>0</v>
      </c>
      <c r="F7" s="43"/>
      <c r="G7" s="44" t="s">
        <v>1</v>
      </c>
      <c r="H7" s="45"/>
      <c r="I7" s="42" t="s">
        <v>0</v>
      </c>
      <c r="J7" s="43"/>
      <c r="K7" s="44" t="s">
        <v>1</v>
      </c>
      <c r="L7" s="45"/>
      <c r="M7" s="42" t="s">
        <v>0</v>
      </c>
      <c r="N7" s="43"/>
      <c r="O7" s="44" t="s">
        <v>1</v>
      </c>
      <c r="P7" s="45"/>
      <c r="Q7" s="42" t="s">
        <v>0</v>
      </c>
      <c r="R7" s="43"/>
      <c r="S7" s="44" t="s">
        <v>1</v>
      </c>
      <c r="T7" s="68"/>
    </row>
    <row r="8" spans="1:21" ht="24" customHeight="1">
      <c r="A8" s="53"/>
      <c r="B8" s="54"/>
      <c r="C8" s="57"/>
      <c r="D8" s="54"/>
      <c r="E8" s="30" t="s">
        <v>2</v>
      </c>
      <c r="F8" s="31"/>
      <c r="G8" s="41" t="s">
        <v>3</v>
      </c>
      <c r="H8" s="31"/>
      <c r="I8" s="30" t="s">
        <v>2</v>
      </c>
      <c r="J8" s="31"/>
      <c r="K8" s="41" t="s">
        <v>3</v>
      </c>
      <c r="L8" s="31"/>
      <c r="M8" s="30" t="s">
        <v>2</v>
      </c>
      <c r="N8" s="31"/>
      <c r="O8" s="41" t="s">
        <v>3</v>
      </c>
      <c r="P8" s="31"/>
      <c r="Q8" s="30" t="s">
        <v>2</v>
      </c>
      <c r="R8" s="31"/>
      <c r="S8" s="41" t="s">
        <v>3</v>
      </c>
      <c r="T8" s="58"/>
      <c r="U8" s="6"/>
    </row>
    <row r="9" spans="1:21" ht="5.0999999999999996" customHeight="1">
      <c r="A9" s="9"/>
      <c r="B9" s="20"/>
      <c r="C9" s="22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  <c r="Q9" s="28"/>
      <c r="R9" s="28"/>
      <c r="S9" s="9"/>
      <c r="T9" s="9"/>
    </row>
    <row r="10" spans="1:21" s="7" customFormat="1" ht="24" customHeight="1">
      <c r="A10" s="29" t="s">
        <v>6</v>
      </c>
      <c r="B10" s="21"/>
      <c r="C10" s="23">
        <f>SUM(C11:C19)</f>
        <v>3122861.5425</v>
      </c>
      <c r="D10" s="15"/>
      <c r="E10" s="15">
        <f>SUM(E11:E19)</f>
        <v>165220</v>
      </c>
      <c r="F10" s="15"/>
      <c r="G10" s="15">
        <f>SUM(G11:G19)</f>
        <v>2525840.02</v>
      </c>
      <c r="H10" s="15"/>
      <c r="I10" s="15">
        <f>SUM(I11:I19)</f>
        <v>24254</v>
      </c>
      <c r="J10" s="15"/>
      <c r="K10" s="15">
        <f>SUM(K11:K19)</f>
        <v>451280.19000000006</v>
      </c>
      <c r="L10" s="15"/>
      <c r="M10" s="15">
        <f>SUM(M11:M19)</f>
        <v>1473</v>
      </c>
      <c r="N10" s="15"/>
      <c r="O10" s="15">
        <f>SUM(O11:O19)</f>
        <v>21688.032500000001</v>
      </c>
      <c r="P10" s="15"/>
      <c r="Q10" s="15">
        <f>SUM(Q11:Q19)</f>
        <v>5866</v>
      </c>
      <c r="R10" s="15"/>
      <c r="S10" s="15">
        <f>SUM(S11:S19)</f>
        <v>124053.3</v>
      </c>
      <c r="T10" s="16"/>
    </row>
    <row r="11" spans="1:21" s="7" customFormat="1" ht="24" customHeight="1">
      <c r="A11" s="9"/>
      <c r="B11" s="9" t="s">
        <v>17</v>
      </c>
      <c r="C11" s="24">
        <v>2716.08</v>
      </c>
      <c r="D11" s="17"/>
      <c r="E11" s="17">
        <v>4555</v>
      </c>
      <c r="F11" s="17"/>
      <c r="G11" s="17">
        <v>2498.1799999999998</v>
      </c>
      <c r="H11" s="17"/>
      <c r="I11" s="17">
        <v>252</v>
      </c>
      <c r="J11" s="17"/>
      <c r="K11" s="17">
        <v>148.32500000000002</v>
      </c>
      <c r="L11" s="17"/>
      <c r="M11" s="17">
        <v>7</v>
      </c>
      <c r="N11" s="17"/>
      <c r="O11" s="17">
        <v>4.75</v>
      </c>
      <c r="P11" s="17"/>
      <c r="Q11" s="17">
        <v>90</v>
      </c>
      <c r="R11" s="17"/>
      <c r="S11" s="17">
        <v>64.825000000000003</v>
      </c>
      <c r="T11" s="16"/>
    </row>
    <row r="12" spans="1:21" s="7" customFormat="1" ht="24" customHeight="1">
      <c r="A12" s="9"/>
      <c r="B12" s="9" t="s">
        <v>10</v>
      </c>
      <c r="C12" s="24">
        <v>112383.6225</v>
      </c>
      <c r="D12" s="17"/>
      <c r="E12" s="17">
        <v>27069</v>
      </c>
      <c r="F12" s="17"/>
      <c r="G12" s="17">
        <v>103355.81</v>
      </c>
      <c r="H12" s="17"/>
      <c r="I12" s="17">
        <v>1677</v>
      </c>
      <c r="J12" s="17"/>
      <c r="K12" s="17">
        <v>6381.0625</v>
      </c>
      <c r="L12" s="17"/>
      <c r="M12" s="17">
        <v>124</v>
      </c>
      <c r="N12" s="17"/>
      <c r="O12" s="17">
        <v>480.25</v>
      </c>
      <c r="P12" s="17"/>
      <c r="Q12" s="17">
        <v>548</v>
      </c>
      <c r="R12" s="17"/>
      <c r="S12" s="17">
        <v>2166.5</v>
      </c>
      <c r="T12" s="16"/>
    </row>
    <row r="13" spans="1:21" s="7" customFormat="1" ht="24" customHeight="1">
      <c r="A13" s="9"/>
      <c r="B13" s="9" t="s">
        <v>11</v>
      </c>
      <c r="C13" s="24">
        <v>237898.75750000001</v>
      </c>
      <c r="D13" s="17"/>
      <c r="E13" s="17">
        <v>29855</v>
      </c>
      <c r="F13" s="17"/>
      <c r="G13" s="17">
        <v>215601.45250000001</v>
      </c>
      <c r="H13" s="17"/>
      <c r="I13" s="17">
        <v>2475</v>
      </c>
      <c r="J13" s="17"/>
      <c r="K13" s="17">
        <v>17122.014999999999</v>
      </c>
      <c r="L13" s="17"/>
      <c r="M13" s="17">
        <v>159</v>
      </c>
      <c r="N13" s="17"/>
      <c r="O13" s="17">
        <v>988.27499999999998</v>
      </c>
      <c r="P13" s="17"/>
      <c r="Q13" s="17">
        <v>594</v>
      </c>
      <c r="R13" s="17"/>
      <c r="S13" s="17">
        <v>4187.0150000000003</v>
      </c>
      <c r="T13" s="18"/>
    </row>
    <row r="14" spans="1:21" s="7" customFormat="1" ht="24" customHeight="1">
      <c r="A14" s="9"/>
      <c r="B14" s="9" t="s">
        <v>12</v>
      </c>
      <c r="C14" s="24">
        <v>788241.36749999993</v>
      </c>
      <c r="D14" s="17"/>
      <c r="E14" s="17">
        <v>52674</v>
      </c>
      <c r="F14" s="17"/>
      <c r="G14" s="17">
        <v>678507.7</v>
      </c>
      <c r="H14" s="17"/>
      <c r="I14" s="17">
        <v>7248</v>
      </c>
      <c r="J14" s="17"/>
      <c r="K14" s="17">
        <v>84356.55</v>
      </c>
      <c r="L14" s="17"/>
      <c r="M14" s="17">
        <v>390</v>
      </c>
      <c r="N14" s="17"/>
      <c r="O14" s="17">
        <v>4064.7275</v>
      </c>
      <c r="P14" s="17"/>
      <c r="Q14" s="17">
        <v>1695</v>
      </c>
      <c r="R14" s="17"/>
      <c r="S14" s="17">
        <v>21312.39</v>
      </c>
      <c r="T14" s="18"/>
    </row>
    <row r="15" spans="1:21" s="7" customFormat="1" ht="24" customHeight="1">
      <c r="A15" s="9"/>
      <c r="B15" s="9" t="s">
        <v>18</v>
      </c>
      <c r="C15" s="24">
        <v>1124556.6225000001</v>
      </c>
      <c r="D15" s="17"/>
      <c r="E15" s="17">
        <v>37807</v>
      </c>
      <c r="F15" s="17"/>
      <c r="G15" s="17">
        <v>902478.59499999997</v>
      </c>
      <c r="H15" s="17"/>
      <c r="I15" s="17">
        <v>8365</v>
      </c>
      <c r="J15" s="17"/>
      <c r="K15" s="17">
        <v>171298.06</v>
      </c>
      <c r="L15" s="17"/>
      <c r="M15" s="17">
        <v>506</v>
      </c>
      <c r="N15" s="17"/>
      <c r="O15" s="17">
        <v>8319.4624999999996</v>
      </c>
      <c r="P15" s="17"/>
      <c r="Q15" s="17">
        <v>1844</v>
      </c>
      <c r="R15" s="17"/>
      <c r="S15" s="17">
        <v>42460.504999999997</v>
      </c>
      <c r="T15" s="18"/>
    </row>
    <row r="16" spans="1:21" s="7" customFormat="1" ht="24" customHeight="1">
      <c r="A16" s="9"/>
      <c r="B16" s="9" t="s">
        <v>19</v>
      </c>
      <c r="C16" s="24">
        <v>478532.3</v>
      </c>
      <c r="D16" s="17"/>
      <c r="E16" s="17">
        <v>9180</v>
      </c>
      <c r="F16" s="17"/>
      <c r="G16" s="17">
        <v>359675.51500000001</v>
      </c>
      <c r="H16" s="17"/>
      <c r="I16" s="17">
        <v>2760</v>
      </c>
      <c r="J16" s="17"/>
      <c r="K16" s="17">
        <v>90705.277499999997</v>
      </c>
      <c r="L16" s="17"/>
      <c r="M16" s="17">
        <v>169</v>
      </c>
      <c r="N16" s="17"/>
      <c r="O16" s="17">
        <v>3849.3175000000001</v>
      </c>
      <c r="P16" s="17"/>
      <c r="Q16" s="17">
        <v>656</v>
      </c>
      <c r="R16" s="17"/>
      <c r="S16" s="17">
        <v>24302.190000000002</v>
      </c>
      <c r="T16" s="18"/>
    </row>
    <row r="17" spans="1:21" s="7" customFormat="1" ht="24" customHeight="1">
      <c r="A17" s="9"/>
      <c r="B17" s="9" t="s">
        <v>20</v>
      </c>
      <c r="C17" s="24">
        <v>319403.625</v>
      </c>
      <c r="D17" s="17"/>
      <c r="E17" s="17">
        <v>3784</v>
      </c>
      <c r="F17" s="17"/>
      <c r="G17" s="17">
        <v>223954.59999999998</v>
      </c>
      <c r="H17" s="17"/>
      <c r="I17" s="17">
        <v>1361</v>
      </c>
      <c r="J17" s="17"/>
      <c r="K17" s="17">
        <v>67822.399999999994</v>
      </c>
      <c r="L17" s="17"/>
      <c r="M17" s="17">
        <v>105</v>
      </c>
      <c r="N17" s="17"/>
      <c r="O17" s="17">
        <v>3557.25</v>
      </c>
      <c r="P17" s="17"/>
      <c r="Q17" s="17">
        <v>396</v>
      </c>
      <c r="R17" s="17"/>
      <c r="S17" s="17">
        <v>24069.375</v>
      </c>
      <c r="T17" s="18"/>
    </row>
    <row r="18" spans="1:21" s="7" customFormat="1" ht="24" customHeight="1">
      <c r="A18" s="9"/>
      <c r="B18" s="9" t="s">
        <v>21</v>
      </c>
      <c r="C18" s="24">
        <v>49968.792500000003</v>
      </c>
      <c r="D18" s="17"/>
      <c r="E18" s="17">
        <v>283</v>
      </c>
      <c r="F18" s="17"/>
      <c r="G18" s="17">
        <v>34542.792499999996</v>
      </c>
      <c r="H18" s="17"/>
      <c r="I18" s="17">
        <v>109</v>
      </c>
      <c r="J18" s="17"/>
      <c r="K18" s="17">
        <v>10726.5</v>
      </c>
      <c r="L18" s="17"/>
      <c r="M18" s="17">
        <v>13</v>
      </c>
      <c r="N18" s="17"/>
      <c r="O18" s="17">
        <v>424</v>
      </c>
      <c r="P18" s="17"/>
      <c r="Q18" s="17">
        <v>41</v>
      </c>
      <c r="R18" s="17"/>
      <c r="S18" s="17">
        <v>4275.5</v>
      </c>
      <c r="T18" s="18"/>
    </row>
    <row r="19" spans="1:21" s="7" customFormat="1" ht="24" customHeight="1">
      <c r="A19" s="9"/>
      <c r="B19" s="9" t="s">
        <v>22</v>
      </c>
      <c r="C19" s="24">
        <v>9160.375</v>
      </c>
      <c r="D19" s="17"/>
      <c r="E19" s="17">
        <v>13</v>
      </c>
      <c r="F19" s="17"/>
      <c r="G19" s="17">
        <v>5225.375</v>
      </c>
      <c r="H19" s="17"/>
      <c r="I19" s="17">
        <v>7</v>
      </c>
      <c r="J19" s="17"/>
      <c r="K19" s="17">
        <v>2720</v>
      </c>
      <c r="L19" s="17"/>
      <c r="M19" s="17" t="s">
        <v>29</v>
      </c>
      <c r="N19" s="17"/>
      <c r="O19" s="17" t="s">
        <v>29</v>
      </c>
      <c r="P19" s="17"/>
      <c r="Q19" s="17">
        <v>2</v>
      </c>
      <c r="R19" s="17"/>
      <c r="S19" s="17">
        <v>1215</v>
      </c>
      <c r="T19" s="18"/>
    </row>
    <row r="20" spans="1:21" ht="6" customHeight="1">
      <c r="A20" s="19"/>
      <c r="B20" s="19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9"/>
    </row>
    <row r="21" spans="1:21" ht="5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1" ht="23.25" customHeight="1">
      <c r="A22" s="9"/>
      <c r="B22" s="9" t="s">
        <v>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1" ht="23.25" customHeight="1">
      <c r="A23" s="10"/>
      <c r="B23" s="10" t="s">
        <v>7</v>
      </c>
      <c r="C23" s="10"/>
      <c r="D23" s="10"/>
      <c r="E23" s="10"/>
      <c r="F23" s="10"/>
      <c r="G23" s="10"/>
      <c r="H23" s="10"/>
      <c r="I23" s="10"/>
      <c r="J23" s="10"/>
      <c r="K23" s="9"/>
      <c r="L23" s="10"/>
      <c r="M23" s="10"/>
      <c r="N23" s="10"/>
      <c r="O23" s="10"/>
      <c r="P23" s="10"/>
      <c r="Q23" s="10"/>
      <c r="R23" s="10"/>
      <c r="S23" s="10"/>
      <c r="T23" s="10"/>
    </row>
    <row r="24" spans="1:2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7" spans="1:21">
      <c r="U27" s="11"/>
    </row>
  </sheetData>
  <mergeCells count="28">
    <mergeCell ref="A4:B8"/>
    <mergeCell ref="C4:D8"/>
    <mergeCell ref="Q8:R8"/>
    <mergeCell ref="S8:T8"/>
    <mergeCell ref="Q4:T4"/>
    <mergeCell ref="M4:P4"/>
    <mergeCell ref="Q6:T6"/>
    <mergeCell ref="M5:P5"/>
    <mergeCell ref="Q5:T5"/>
    <mergeCell ref="M8:N8"/>
    <mergeCell ref="O8:P8"/>
    <mergeCell ref="S7:T7"/>
    <mergeCell ref="Q7:R7"/>
    <mergeCell ref="O7:P7"/>
    <mergeCell ref="M7:N7"/>
    <mergeCell ref="E8:F8"/>
    <mergeCell ref="I8:J8"/>
    <mergeCell ref="E4:H4"/>
    <mergeCell ref="E5:H5"/>
    <mergeCell ref="I4:L4"/>
    <mergeCell ref="I5:L5"/>
    <mergeCell ref="G8:H8"/>
    <mergeCell ref="I7:J7"/>
    <mergeCell ref="K7:L7"/>
    <mergeCell ref="K8:L8"/>
    <mergeCell ref="G7:H7"/>
    <mergeCell ref="E6:H6"/>
    <mergeCell ref="E7:F7"/>
  </mergeCells>
  <pageMargins left="0.39370078740157483" right="0.39370078740157483" top="0.78740157480314965" bottom="0.78740157480314965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2014-11-14T05:38:01Z</cp:lastPrinted>
  <dcterms:created xsi:type="dcterms:W3CDTF">1999-10-20T09:00:50Z</dcterms:created>
  <dcterms:modified xsi:type="dcterms:W3CDTF">2015-02-04T07:07:59Z</dcterms:modified>
</cp:coreProperties>
</file>