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5420" windowHeight="2775" tabRatio="591"/>
  </bookViews>
  <sheets>
    <sheet name="ตาราง 6.1" sheetId="5" r:id="rId1"/>
    <sheet name="ตาราง 6.1 (ต่อ1)" sheetId="3" r:id="rId2"/>
  </sheets>
  <calcPr calcId="125725"/>
</workbook>
</file>

<file path=xl/calcChain.xml><?xml version="1.0" encoding="utf-8"?>
<calcChain xmlns="http://schemas.openxmlformats.org/spreadsheetml/2006/main">
  <c r="U11" i="3"/>
  <c r="S11"/>
  <c r="Q11"/>
  <c r="O11"/>
  <c r="M11"/>
  <c r="K11"/>
  <c r="I11"/>
  <c r="G11"/>
  <c r="E11"/>
  <c r="C11"/>
  <c r="W12" i="5"/>
  <c r="U12"/>
  <c r="S12"/>
  <c r="Q12"/>
  <c r="O12"/>
  <c r="M12"/>
  <c r="K12"/>
  <c r="I12"/>
  <c r="G12"/>
  <c r="E12"/>
  <c r="C12"/>
</calcChain>
</file>

<file path=xl/sharedStrings.xml><?xml version="1.0" encoding="utf-8"?>
<sst xmlns="http://schemas.openxmlformats.org/spreadsheetml/2006/main" count="109" uniqueCount="65">
  <si>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</si>
  <si>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</si>
  <si>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</si>
  <si>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</si>
  <si>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</si>
  <si>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</si>
  <si>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</si>
  <si>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</si>
  <si>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</si>
  <si>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</si>
  <si>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</si>
  <si>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</si>
  <si>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</si>
  <si>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</si>
  <si>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</si>
  <si>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</si>
  <si>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>Note       :   One holding may report more than one type of land use</t>
  </si>
  <si>
    <t xml:space="preserve">ที่ปลูกพืชยืนต้นและไม้ผล </t>
  </si>
  <si>
    <t>หมายเหตุ   :   ผู้ถือครอง 1 รายอาจรายงานการใช้ประโยชน์ในที่ดินมากกว่า 1 ลักษณะ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</si>
  <si>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</si>
  <si>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</si>
  <si>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</si>
  <si>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</si>
  <si>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</si>
  <si>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</si>
  <si>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</si>
  <si>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</si>
  <si>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</si>
  <si>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</si>
  <si>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</si>
  <si>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</si>
  <si>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</si>
  <si>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</si>
  <si>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 xml:space="preserve">ที่เพาะเลี้ยงสัตว์น้ำในพื้นที่น้ำจืด </t>
  </si>
  <si>
    <t>-</t>
  </si>
  <si>
    <t xml:space="preserve">         ต่ำกว่า  Under   2 </t>
  </si>
  <si>
    <t xml:space="preserve">           2       -       5</t>
  </si>
  <si>
    <t xml:space="preserve">           6       -       9 </t>
  </si>
  <si>
    <t xml:space="preserve">          10       -     19 </t>
  </si>
  <si>
    <t xml:space="preserve">          20       -     39  </t>
  </si>
  <si>
    <t xml:space="preserve">          40       -     59 </t>
  </si>
  <si>
    <t xml:space="preserve">          60       -    139  </t>
  </si>
  <si>
    <t xml:space="preserve">         140       -    499  </t>
  </si>
  <si>
    <t xml:space="preserve">         500   ขึ้นไป  and over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</si>
  <si>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</si>
  <si>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</si>
  <si>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</si>
  <si>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</si>
  <si>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</si>
  <si>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</si>
  <si>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  2       -       5</t>
  </si>
  <si>
    <t xml:space="preserve">         6       -       9 </t>
  </si>
  <si>
    <t xml:space="preserve">        10       -     19 </t>
  </si>
  <si>
    <t xml:space="preserve">        20       -     39  </t>
  </si>
  <si>
    <t xml:space="preserve">        40       -     59 </t>
  </si>
  <si>
    <t xml:space="preserve">        60       -    139  </t>
  </si>
  <si>
    <t xml:space="preserve">       140       -    499  </t>
  </si>
  <si>
    <t xml:space="preserve">       500   ขึ้นไป  and over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</si>
  <si>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</si>
  <si>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 xml:space="preserve">Table   6.1   Number of holdings reporting land use and area of holding by size of total area of holding 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</si>
  <si>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</si>
  <si>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Table   6.1   Number of holdings reporting land use and area of holding by size of total area of holding  (Contd.)</t>
  </si>
  <si>
    <t xml:space="preserve">เนื้อที่  :    ไร่  </t>
  </si>
  <si>
    <t xml:space="preserve">Area  :  Rai  </t>
  </si>
  <si>
    <t xml:space="preserve"> 6.  การใช้ประโยชน์ในที่ดิน  Land Use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</si>
</sst>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7" fillId="0" borderId="1" xfId="0" applyFont="1" applyFill="1" applyBorder="1"/>
    <xf numFmtId="0" fontId="8" fillId="0" borderId="0" xfId="0" applyFont="1" applyFill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" fillId="0" borderId="5" xfId="0" applyFont="1" applyFill="1" applyBorder="1"/>
    <xf numFmtId="0" fontId="6" fillId="0" borderId="5" xfId="0" applyFont="1" applyFill="1" applyBorder="1"/>
    <xf numFmtId="3" fontId="6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2" borderId="5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1" fillId="0" borderId="10" xfId="0" applyFont="1" applyFill="1" applyBorder="1" applyAlignment="1"/>
    <xf numFmtId="0" fontId="1" fillId="0" borderId="11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6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1" fillId="0" borderId="5" xfId="0" applyFont="1" applyBorder="1"/>
    <xf numFmtId="0" fontId="4" fillId="0" borderId="6" xfId="0" applyFont="1" applyBorder="1"/>
    <xf numFmtId="0" fontId="1" fillId="2" borderId="15" xfId="0" applyFont="1" applyFill="1" applyBorder="1"/>
    <xf numFmtId="0" fontId="1" fillId="2" borderId="5" xfId="0" applyFont="1" applyFill="1" applyBorder="1"/>
    <xf numFmtId="0" fontId="9" fillId="0" borderId="10" xfId="0" applyFont="1" applyBorder="1" applyAlignment="1">
      <alignment horizontal="center"/>
    </xf>
    <xf numFmtId="0" fontId="7" fillId="0" borderId="12" xfId="0" applyFont="1" applyBorder="1"/>
    <xf numFmtId="0" fontId="1" fillId="2" borderId="13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0" borderId="8" xfId="0" applyFont="1" applyFill="1" applyBorder="1"/>
    <xf numFmtId="0" fontId="1" fillId="0" borderId="8" xfId="0" applyFont="1" applyFill="1" applyBorder="1"/>
    <xf numFmtId="0" fontId="1" fillId="0" borderId="8" xfId="0" applyFont="1" applyBorder="1"/>
    <xf numFmtId="0" fontId="9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Continuous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16</xdr:col>
      <xdr:colOff>0</xdr:colOff>
      <xdr:row>3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0</xdr:colOff>
      <xdr:row>2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23"/>
  <sheetViews>
    <sheetView tabSelected="1" defaultGridColor="0" topLeftCell="A6" colorId="12" workbookViewId="0">
      <selection activeCell="B14" sqref="B14"/>
    </sheetView>
  </sheetViews>
  <sheetFormatPr defaultColWidth="9.33203125" defaultRowHeight="24" customHeight="1"/>
  <cols>
    <col min="1" max="1" width="2.83203125" style="1" customWidth="1"/>
    <col min="2" max="2" width="28.6640625" style="1" customWidth="1"/>
    <col min="3" max="3" width="14.33203125" style="1" customWidth="1"/>
    <col min="4" max="4" width="2.33203125" style="1" customWidth="1"/>
    <col min="5" max="5" width="10.5" style="1" customWidth="1"/>
    <col min="6" max="6" width="1.5" style="1" customWidth="1"/>
    <col min="7" max="7" width="12.83203125" style="1" customWidth="1"/>
    <col min="8" max="8" width="1.6640625" style="1" customWidth="1"/>
    <col min="9" max="9" width="8.6640625" style="1" customWidth="1"/>
    <col min="10" max="10" width="1.6640625" style="1" customWidth="1"/>
    <col min="11" max="11" width="9.5" style="1" customWidth="1"/>
    <col min="12" max="12" width="1.33203125" style="1" customWidth="1"/>
    <col min="13" max="13" width="9.83203125" style="1" customWidth="1"/>
    <col min="14" max="14" width="2.1640625" style="1" customWidth="1"/>
    <col min="15" max="15" width="9.5" style="1" customWidth="1"/>
    <col min="16" max="16" width="2.1640625" style="1" customWidth="1"/>
    <col min="17" max="17" width="9.1640625" style="1" customWidth="1"/>
    <col min="18" max="18" width="1.5" style="1" customWidth="1"/>
    <col min="19" max="19" width="10.5" style="1" customWidth="1"/>
    <col min="20" max="20" width="1.5" style="1" customWidth="1"/>
    <col min="21" max="21" width="9.83203125" style="1" customWidth="1"/>
    <col min="22" max="22" width="3.33203125" style="1" customWidth="1"/>
    <col min="23" max="23" width="12.5" style="1" customWidth="1"/>
    <col min="24" max="24" width="4.5" style="1" customWidth="1"/>
    <col min="25" max="25" width="5" style="1" customWidth="1"/>
    <col min="26" max="16384" width="9.33203125" style="1"/>
  </cols>
  <sheetData>
    <row r="1" spans="1:25" ht="30" customHeight="1">
      <c r="A1" s="2" t="s">
        <v>64</v>
      </c>
    </row>
    <row r="2" spans="1:25" ht="24" customHeight="1">
      <c r="B2" s="3" t="s">
        <v>58</v>
      </c>
      <c r="O2" s="4"/>
      <c r="W2" s="4"/>
      <c r="X2" s="59" t="s">
        <v>62</v>
      </c>
    </row>
    <row r="3" spans="1:25" s="5" customFormat="1" ht="24" customHeight="1">
      <c r="B3" s="3" t="s">
        <v>59</v>
      </c>
      <c r="O3" s="6"/>
      <c r="W3" s="6"/>
      <c r="X3" s="60" t="s">
        <v>63</v>
      </c>
    </row>
    <row r="4" spans="1:25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7"/>
    </row>
    <row r="5" spans="1:25" s="9" customFormat="1" ht="24" customHeight="1">
      <c r="A5" s="88"/>
      <c r="B5" s="89"/>
      <c r="C5" s="83"/>
      <c r="D5" s="84"/>
      <c r="E5" s="83"/>
      <c r="F5" s="87"/>
      <c r="G5" s="87"/>
      <c r="H5" s="84"/>
      <c r="I5" s="83"/>
      <c r="J5" s="87"/>
      <c r="K5" s="87"/>
      <c r="L5" s="84"/>
      <c r="M5" s="83"/>
      <c r="N5" s="87"/>
      <c r="O5" s="87"/>
      <c r="P5" s="84"/>
      <c r="Q5" s="28"/>
      <c r="R5" s="29"/>
      <c r="S5" s="29"/>
      <c r="T5" s="30"/>
      <c r="U5" s="76" t="s">
        <v>13</v>
      </c>
      <c r="V5" s="76"/>
      <c r="W5" s="76"/>
      <c r="X5" s="76"/>
      <c r="Y5" s="8"/>
    </row>
    <row r="6" spans="1:25" s="9" customFormat="1" ht="24" customHeight="1">
      <c r="A6" s="90"/>
      <c r="B6" s="91"/>
      <c r="C6" s="24"/>
      <c r="D6" s="25"/>
      <c r="E6" s="77" t="s">
        <v>10</v>
      </c>
      <c r="F6" s="76"/>
      <c r="G6" s="76"/>
      <c r="H6" s="78"/>
      <c r="I6" s="77" t="s">
        <v>11</v>
      </c>
      <c r="J6" s="76"/>
      <c r="K6" s="76"/>
      <c r="L6" s="78"/>
      <c r="M6" s="77" t="s">
        <v>17</v>
      </c>
      <c r="N6" s="76"/>
      <c r="O6" s="76"/>
      <c r="P6" s="78"/>
      <c r="Q6" s="77" t="s">
        <v>12</v>
      </c>
      <c r="R6" s="76"/>
      <c r="S6" s="76"/>
      <c r="T6" s="78"/>
      <c r="U6" s="76" t="s">
        <v>14</v>
      </c>
      <c r="V6" s="76"/>
      <c r="W6" s="76"/>
      <c r="X6" s="76"/>
      <c r="Y6" s="8"/>
    </row>
    <row r="7" spans="1:25" s="9" customFormat="1" ht="24" customHeight="1">
      <c r="A7" s="76" t="s">
        <v>24</v>
      </c>
      <c r="B7" s="78"/>
      <c r="C7" s="77" t="s">
        <v>28</v>
      </c>
      <c r="D7" s="78"/>
      <c r="E7" s="79" t="s">
        <v>0</v>
      </c>
      <c r="F7" s="80"/>
      <c r="G7" s="80"/>
      <c r="H7" s="81"/>
      <c r="I7" s="79" t="s">
        <v>1</v>
      </c>
      <c r="J7" s="80"/>
      <c r="K7" s="80"/>
      <c r="L7" s="81"/>
      <c r="M7" s="79" t="s">
        <v>20</v>
      </c>
      <c r="N7" s="80"/>
      <c r="O7" s="80"/>
      <c r="P7" s="81"/>
      <c r="Q7" s="79" t="s">
        <v>21</v>
      </c>
      <c r="R7" s="80"/>
      <c r="S7" s="80"/>
      <c r="T7" s="81"/>
      <c r="U7" s="80" t="s">
        <v>22</v>
      </c>
      <c r="V7" s="80"/>
      <c r="W7" s="80"/>
      <c r="X7" s="80"/>
      <c r="Y7" s="8"/>
    </row>
    <row r="8" spans="1:25" s="9" customFormat="1" ht="24" customHeight="1">
      <c r="A8" s="90" t="s">
        <v>29</v>
      </c>
      <c r="B8" s="91"/>
      <c r="C8" s="79" t="s">
        <v>30</v>
      </c>
      <c r="D8" s="92"/>
      <c r="E8" s="54"/>
      <c r="F8" s="56"/>
      <c r="G8" s="56"/>
      <c r="H8" s="55"/>
      <c r="I8" s="54"/>
      <c r="J8" s="56"/>
      <c r="K8" s="56"/>
      <c r="L8" s="55"/>
      <c r="M8" s="54"/>
      <c r="N8" s="56"/>
      <c r="O8" s="56"/>
      <c r="P8" s="55"/>
      <c r="Q8" s="31"/>
      <c r="R8" s="19"/>
      <c r="S8" s="19"/>
      <c r="T8" s="32"/>
      <c r="U8" s="82" t="s">
        <v>23</v>
      </c>
      <c r="V8" s="82"/>
      <c r="W8" s="82"/>
      <c r="X8" s="82"/>
      <c r="Y8" s="8"/>
    </row>
    <row r="9" spans="1:25" s="9" customFormat="1" ht="24" customHeight="1">
      <c r="A9" s="90" t="s">
        <v>25</v>
      </c>
      <c r="B9" s="91"/>
      <c r="C9" s="53"/>
      <c r="D9" s="26"/>
      <c r="E9" s="83" t="s">
        <v>9</v>
      </c>
      <c r="F9" s="84"/>
      <c r="G9" s="76" t="s">
        <v>8</v>
      </c>
      <c r="H9" s="78"/>
      <c r="I9" s="83" t="s">
        <v>9</v>
      </c>
      <c r="J9" s="84"/>
      <c r="K9" s="76" t="s">
        <v>8</v>
      </c>
      <c r="L9" s="78"/>
      <c r="M9" s="83" t="s">
        <v>9</v>
      </c>
      <c r="N9" s="84"/>
      <c r="O9" s="76" t="s">
        <v>8</v>
      </c>
      <c r="P9" s="78"/>
      <c r="Q9" s="83" t="s">
        <v>9</v>
      </c>
      <c r="R9" s="84"/>
      <c r="S9" s="76" t="s">
        <v>8</v>
      </c>
      <c r="T9" s="78"/>
      <c r="U9" s="83" t="s">
        <v>9</v>
      </c>
      <c r="V9" s="84"/>
      <c r="W9" s="76" t="s">
        <v>8</v>
      </c>
      <c r="X9" s="76"/>
      <c r="Y9" s="8"/>
    </row>
    <row r="10" spans="1:25" s="9" customFormat="1" ht="24" customHeight="1">
      <c r="A10" s="74"/>
      <c r="B10" s="75"/>
      <c r="C10" s="54"/>
      <c r="D10" s="55"/>
      <c r="E10" s="85" t="s">
        <v>5</v>
      </c>
      <c r="F10" s="86"/>
      <c r="G10" s="18" t="s">
        <v>6</v>
      </c>
      <c r="H10" s="27"/>
      <c r="I10" s="85" t="s">
        <v>5</v>
      </c>
      <c r="J10" s="86"/>
      <c r="K10" s="82" t="s">
        <v>6</v>
      </c>
      <c r="L10" s="86"/>
      <c r="M10" s="85" t="s">
        <v>5</v>
      </c>
      <c r="N10" s="86"/>
      <c r="O10" s="82" t="s">
        <v>6</v>
      </c>
      <c r="P10" s="86"/>
      <c r="Q10" s="85" t="s">
        <v>5</v>
      </c>
      <c r="R10" s="86"/>
      <c r="S10" s="82" t="s">
        <v>6</v>
      </c>
      <c r="T10" s="86"/>
      <c r="U10" s="85" t="s">
        <v>5</v>
      </c>
      <c r="V10" s="86"/>
      <c r="W10" s="82" t="s">
        <v>6</v>
      </c>
      <c r="X10" s="82"/>
      <c r="Y10" s="8"/>
    </row>
    <row r="11" spans="1:25" s="9" customFormat="1" ht="6.75" customHeight="1">
      <c r="A11" s="8"/>
      <c r="B11" s="20"/>
      <c r="C11" s="7"/>
      <c r="D11" s="7"/>
      <c r="E11" s="69"/>
      <c r="F11" s="69"/>
      <c r="G11" s="69"/>
      <c r="H11" s="69"/>
      <c r="I11" s="69"/>
      <c r="J11" s="107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8"/>
      <c r="V11" s="68"/>
    </row>
    <row r="12" spans="1:25" s="9" customFormat="1" ht="24" customHeight="1">
      <c r="A12" s="10" t="s">
        <v>31</v>
      </c>
      <c r="B12" s="21"/>
      <c r="C12" s="63">
        <f>SUM(C13:C21)</f>
        <v>3446336.7575000003</v>
      </c>
      <c r="D12" s="63"/>
      <c r="E12" s="63">
        <f>SUM(E13:E21)</f>
        <v>182434</v>
      </c>
      <c r="F12" s="63"/>
      <c r="G12" s="63">
        <f>SUM(G13:G21)</f>
        <v>2375907.5975000001</v>
      </c>
      <c r="H12" s="63"/>
      <c r="I12" s="63">
        <f>SUM(I13:I21)</f>
        <v>4235</v>
      </c>
      <c r="J12" s="63"/>
      <c r="K12" s="63">
        <f>SUM(K13:K21)</f>
        <v>57137.854999999996</v>
      </c>
      <c r="L12" s="63"/>
      <c r="M12" s="63">
        <f>SUM(M13:M21)</f>
        <v>3629</v>
      </c>
      <c r="N12" s="63"/>
      <c r="O12" s="63">
        <f>SUM(O13:O21)</f>
        <v>17496.717499999999</v>
      </c>
      <c r="P12" s="63"/>
      <c r="Q12" s="63">
        <f>SUM(Q13:Q21)</f>
        <v>57042</v>
      </c>
      <c r="R12" s="63"/>
      <c r="S12" s="63">
        <f>SUM(S13:S21)</f>
        <v>887368.53500000003</v>
      </c>
      <c r="T12" s="63"/>
      <c r="U12" s="63">
        <f>SUM(U13:U21)</f>
        <v>4345</v>
      </c>
      <c r="V12" s="63"/>
      <c r="W12" s="63">
        <f>SUM(W13:W21)</f>
        <v>10808.420000000002</v>
      </c>
      <c r="X12" s="11"/>
      <c r="Y12" s="11"/>
    </row>
    <row r="13" spans="1:25" s="9" customFormat="1" ht="24" customHeight="1">
      <c r="A13" s="7"/>
      <c r="B13" s="22" t="s">
        <v>35</v>
      </c>
      <c r="C13" s="57">
        <v>3097.4875000000002</v>
      </c>
      <c r="D13" s="57"/>
      <c r="E13" s="57">
        <v>662</v>
      </c>
      <c r="F13" s="57"/>
      <c r="G13" s="57">
        <v>650.84249999999997</v>
      </c>
      <c r="H13" s="57"/>
      <c r="I13" s="57">
        <v>3</v>
      </c>
      <c r="J13" s="57"/>
      <c r="K13" s="57">
        <v>2.625</v>
      </c>
      <c r="L13" s="57"/>
      <c r="M13" s="57">
        <v>204</v>
      </c>
      <c r="N13" s="57"/>
      <c r="O13" s="57">
        <v>112.955</v>
      </c>
      <c r="P13" s="57"/>
      <c r="Q13" s="57">
        <v>133</v>
      </c>
      <c r="R13" s="57"/>
      <c r="S13" s="57">
        <v>113.16499999999999</v>
      </c>
      <c r="T13" s="57"/>
      <c r="U13" s="57">
        <v>563</v>
      </c>
      <c r="V13" s="57"/>
      <c r="W13" s="57">
        <v>323.41999999999996</v>
      </c>
    </row>
    <row r="14" spans="1:25" s="9" customFormat="1" ht="24" customHeight="1">
      <c r="A14" s="7"/>
      <c r="B14" s="22" t="s">
        <v>36</v>
      </c>
      <c r="C14" s="57">
        <v>125128.29500000001</v>
      </c>
      <c r="D14" s="57"/>
      <c r="E14" s="57">
        <v>29545</v>
      </c>
      <c r="F14" s="57"/>
      <c r="G14" s="57">
        <v>112440.2675</v>
      </c>
      <c r="H14" s="57"/>
      <c r="I14" s="57">
        <v>116</v>
      </c>
      <c r="J14" s="57"/>
      <c r="K14" s="57">
        <v>428.25</v>
      </c>
      <c r="L14" s="57"/>
      <c r="M14" s="57">
        <v>326</v>
      </c>
      <c r="N14" s="57"/>
      <c r="O14" s="57">
        <v>614.63249999999994</v>
      </c>
      <c r="P14" s="57"/>
      <c r="Q14" s="57">
        <v>2277</v>
      </c>
      <c r="R14" s="57"/>
      <c r="S14" s="57">
        <v>7554.8374999999996</v>
      </c>
      <c r="T14" s="57"/>
      <c r="U14" s="57">
        <v>641</v>
      </c>
      <c r="V14" s="57"/>
      <c r="W14" s="57">
        <v>966.74</v>
      </c>
    </row>
    <row r="15" spans="1:25" s="9" customFormat="1" ht="24" customHeight="1">
      <c r="A15" s="7"/>
      <c r="B15" s="22" t="s">
        <v>37</v>
      </c>
      <c r="C15" s="57">
        <v>258849.32750000001</v>
      </c>
      <c r="D15" s="57"/>
      <c r="E15" s="57">
        <v>32989</v>
      </c>
      <c r="F15" s="57"/>
      <c r="G15" s="57">
        <v>227093.61749999999</v>
      </c>
      <c r="H15" s="57"/>
      <c r="I15" s="57">
        <v>236</v>
      </c>
      <c r="J15" s="57"/>
      <c r="K15" s="57">
        <v>1297.48</v>
      </c>
      <c r="L15" s="57"/>
      <c r="M15" s="57">
        <v>346</v>
      </c>
      <c r="N15" s="57"/>
      <c r="O15" s="57">
        <v>835.17750000000001</v>
      </c>
      <c r="P15" s="57"/>
      <c r="Q15" s="57">
        <v>5007</v>
      </c>
      <c r="R15" s="57"/>
      <c r="S15" s="57">
        <v>24001.8475</v>
      </c>
      <c r="T15" s="57"/>
      <c r="U15" s="57">
        <v>662</v>
      </c>
      <c r="V15" s="57"/>
      <c r="W15" s="57">
        <v>1144.2550000000001</v>
      </c>
    </row>
    <row r="16" spans="1:25" s="9" customFormat="1" ht="24" customHeight="1">
      <c r="A16" s="7"/>
      <c r="B16" s="22" t="s">
        <v>38</v>
      </c>
      <c r="C16" s="57">
        <v>858217.31</v>
      </c>
      <c r="D16" s="57"/>
      <c r="E16" s="57">
        <v>59782</v>
      </c>
      <c r="F16" s="57"/>
      <c r="G16" s="57">
        <v>690186.88250000007</v>
      </c>
      <c r="H16" s="57"/>
      <c r="I16" s="57">
        <v>939</v>
      </c>
      <c r="J16" s="57"/>
      <c r="K16" s="57">
        <v>7649.5124999999998</v>
      </c>
      <c r="L16" s="57"/>
      <c r="M16" s="57">
        <v>949</v>
      </c>
      <c r="N16" s="57"/>
      <c r="O16" s="57">
        <v>3281.0174999999999</v>
      </c>
      <c r="P16" s="57"/>
      <c r="Q16" s="57">
        <v>17654</v>
      </c>
      <c r="R16" s="57"/>
      <c r="S16" s="57">
        <v>137630.17499999999</v>
      </c>
      <c r="T16" s="57"/>
      <c r="U16" s="57">
        <v>1233</v>
      </c>
      <c r="V16" s="57"/>
      <c r="W16" s="57">
        <v>3008.8724999999999</v>
      </c>
    </row>
    <row r="17" spans="1:25" s="9" customFormat="1" ht="24" customHeight="1">
      <c r="A17" s="7"/>
      <c r="B17" s="22" t="s">
        <v>39</v>
      </c>
      <c r="C17" s="57">
        <v>1230403.0074999998</v>
      </c>
      <c r="D17" s="57"/>
      <c r="E17" s="57">
        <v>44032</v>
      </c>
      <c r="F17" s="57"/>
      <c r="G17" s="57">
        <v>859307.50749999995</v>
      </c>
      <c r="H17" s="57"/>
      <c r="I17" s="57">
        <v>1577</v>
      </c>
      <c r="J17" s="57"/>
      <c r="K17" s="57">
        <v>18722.47</v>
      </c>
      <c r="L17" s="57"/>
      <c r="M17" s="57">
        <v>1085</v>
      </c>
      <c r="N17" s="57"/>
      <c r="O17" s="57">
        <v>5923.2325000000001</v>
      </c>
      <c r="P17" s="57"/>
      <c r="Q17" s="57">
        <v>21312</v>
      </c>
      <c r="R17" s="57"/>
      <c r="S17" s="57">
        <v>312213.92000000004</v>
      </c>
      <c r="T17" s="57"/>
      <c r="U17" s="57">
        <v>964</v>
      </c>
      <c r="V17" s="57"/>
      <c r="W17" s="57">
        <v>3251.5025000000001</v>
      </c>
    </row>
    <row r="18" spans="1:25" s="9" customFormat="1" ht="24" customHeight="1">
      <c r="A18" s="7"/>
      <c r="B18" s="22" t="s">
        <v>40</v>
      </c>
      <c r="C18" s="57">
        <v>524384.66500000004</v>
      </c>
      <c r="D18" s="57"/>
      <c r="E18" s="57">
        <v>10709</v>
      </c>
      <c r="F18" s="57"/>
      <c r="G18" s="57">
        <v>307856.98499999999</v>
      </c>
      <c r="H18" s="57"/>
      <c r="I18" s="57">
        <v>753</v>
      </c>
      <c r="J18" s="57"/>
      <c r="K18" s="57">
        <v>12353.842499999999</v>
      </c>
      <c r="L18" s="57"/>
      <c r="M18" s="57">
        <v>440</v>
      </c>
      <c r="N18" s="57"/>
      <c r="O18" s="57">
        <v>3299.1424999999999</v>
      </c>
      <c r="P18" s="57"/>
      <c r="Q18" s="57">
        <v>6928</v>
      </c>
      <c r="R18" s="57"/>
      <c r="S18" s="57">
        <v>180597.035</v>
      </c>
      <c r="T18" s="57"/>
      <c r="U18" s="57">
        <v>198</v>
      </c>
      <c r="V18" s="57"/>
      <c r="W18" s="57">
        <v>917.03</v>
      </c>
    </row>
    <row r="19" spans="1:25" s="9" customFormat="1" ht="24" customHeight="1">
      <c r="A19" s="7"/>
      <c r="B19" s="22" t="s">
        <v>41</v>
      </c>
      <c r="C19" s="57">
        <v>364062.98249999998</v>
      </c>
      <c r="D19" s="57"/>
      <c r="E19" s="57">
        <v>4404</v>
      </c>
      <c r="F19" s="57"/>
      <c r="G19" s="57">
        <v>161517.53750000001</v>
      </c>
      <c r="H19" s="57"/>
      <c r="I19" s="57">
        <v>552</v>
      </c>
      <c r="J19" s="57"/>
      <c r="K19" s="57">
        <v>13546.424999999999</v>
      </c>
      <c r="L19" s="57"/>
      <c r="M19" s="57">
        <v>262</v>
      </c>
      <c r="N19" s="57"/>
      <c r="O19" s="57">
        <v>2964.56</v>
      </c>
      <c r="P19" s="57"/>
      <c r="Q19" s="57">
        <v>3421</v>
      </c>
      <c r="R19" s="57"/>
      <c r="S19" s="57">
        <v>168244.345</v>
      </c>
      <c r="T19" s="57"/>
      <c r="U19" s="57">
        <v>75</v>
      </c>
      <c r="V19" s="57"/>
      <c r="W19" s="57">
        <v>586.38499999999999</v>
      </c>
    </row>
    <row r="20" spans="1:25" s="9" customFormat="1" ht="24" customHeight="1">
      <c r="A20" s="7"/>
      <c r="B20" s="22" t="s">
        <v>42</v>
      </c>
      <c r="C20" s="12">
        <v>68051.30750000001</v>
      </c>
      <c r="D20" s="12"/>
      <c r="E20" s="12">
        <v>297</v>
      </c>
      <c r="F20" s="12"/>
      <c r="G20" s="12">
        <v>15394.9575</v>
      </c>
      <c r="H20" s="12"/>
      <c r="I20" s="12">
        <v>55</v>
      </c>
      <c r="J20" s="12"/>
      <c r="K20" s="12">
        <v>2617.25</v>
      </c>
      <c r="L20" s="12"/>
      <c r="M20" s="12">
        <v>16</v>
      </c>
      <c r="N20" s="12"/>
      <c r="O20" s="12">
        <v>436</v>
      </c>
      <c r="P20" s="12"/>
      <c r="Q20" s="12">
        <v>292</v>
      </c>
      <c r="R20" s="12"/>
      <c r="S20" s="12">
        <v>45231.21</v>
      </c>
      <c r="T20" s="12"/>
      <c r="U20" s="12">
        <v>7</v>
      </c>
      <c r="V20" s="12"/>
      <c r="W20" s="13">
        <v>605.21500000000003</v>
      </c>
    </row>
    <row r="21" spans="1:25" s="9" customFormat="1" ht="24" customHeight="1">
      <c r="A21" s="7"/>
      <c r="B21" s="22" t="s">
        <v>43</v>
      </c>
      <c r="C21" s="57">
        <v>14142.375</v>
      </c>
      <c r="D21" s="57"/>
      <c r="E21" s="57">
        <v>14</v>
      </c>
      <c r="F21" s="57"/>
      <c r="G21" s="57">
        <v>1459</v>
      </c>
      <c r="H21" s="57"/>
      <c r="I21" s="57">
        <v>4</v>
      </c>
      <c r="J21" s="57"/>
      <c r="K21" s="57">
        <v>520</v>
      </c>
      <c r="L21" s="57"/>
      <c r="M21" s="57">
        <v>1</v>
      </c>
      <c r="N21" s="57"/>
      <c r="O21" s="57">
        <v>30</v>
      </c>
      <c r="P21" s="57"/>
      <c r="Q21" s="57">
        <v>18</v>
      </c>
      <c r="R21" s="57"/>
      <c r="S21" s="57">
        <v>11782</v>
      </c>
      <c r="T21" s="57"/>
      <c r="U21" s="57">
        <v>2</v>
      </c>
      <c r="V21" s="57"/>
      <c r="W21" s="57">
        <v>5</v>
      </c>
    </row>
    <row r="22" spans="1:25" s="8" customFormat="1" ht="4.5" customHeight="1">
      <c r="A22" s="14"/>
      <c r="B22" s="2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15"/>
    </row>
    <row r="23" spans="1:25" s="9" customFormat="1" ht="24" customHeight="1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Y23" s="17"/>
    </row>
  </sheetData>
  <mergeCells count="43">
    <mergeCell ref="M10:N10"/>
    <mergeCell ref="O10:P10"/>
    <mergeCell ref="E10:F10"/>
    <mergeCell ref="E9:F9"/>
    <mergeCell ref="I10:J10"/>
    <mergeCell ref="K10:L10"/>
    <mergeCell ref="K9:L9"/>
    <mergeCell ref="G9:H9"/>
    <mergeCell ref="O9:P9"/>
    <mergeCell ref="M9:N9"/>
    <mergeCell ref="A5:B5"/>
    <mergeCell ref="C5:D5"/>
    <mergeCell ref="E5:H5"/>
    <mergeCell ref="I5:L5"/>
    <mergeCell ref="I9:J9"/>
    <mergeCell ref="A6:B6"/>
    <mergeCell ref="C7:D7"/>
    <mergeCell ref="A7:B7"/>
    <mergeCell ref="A8:B8"/>
    <mergeCell ref="A9:B9"/>
    <mergeCell ref="C8:D8"/>
    <mergeCell ref="M6:P6"/>
    <mergeCell ref="E7:H7"/>
    <mergeCell ref="E6:H6"/>
    <mergeCell ref="I6:L6"/>
    <mergeCell ref="I7:L7"/>
    <mergeCell ref="M7:P7"/>
    <mergeCell ref="A10:B10"/>
    <mergeCell ref="U5:X5"/>
    <mergeCell ref="Q6:T6"/>
    <mergeCell ref="U6:X6"/>
    <mergeCell ref="Q7:T7"/>
    <mergeCell ref="U7:X7"/>
    <mergeCell ref="U8:X8"/>
    <mergeCell ref="Q9:R9"/>
    <mergeCell ref="S9:T9"/>
    <mergeCell ref="U9:V9"/>
    <mergeCell ref="W9:X9"/>
    <mergeCell ref="Q10:R10"/>
    <mergeCell ref="S10:T10"/>
    <mergeCell ref="U10:V10"/>
    <mergeCell ref="W10:X10"/>
    <mergeCell ref="M5:P5"/>
  </mergeCells>
  <pageMargins left="0.19685039370078741" right="0.15748031496062992" top="0.78740157480314965" bottom="0.78740157480314965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V26"/>
  <sheetViews>
    <sheetView defaultGridColor="0" colorId="12" workbookViewId="0">
      <selection activeCell="C19" sqref="C19"/>
    </sheetView>
  </sheetViews>
  <sheetFormatPr defaultColWidth="9.33203125" defaultRowHeight="21.75"/>
  <cols>
    <col min="1" max="1" width="1.6640625" style="33" customWidth="1"/>
    <col min="2" max="2" width="27.83203125" style="33" customWidth="1"/>
    <col min="3" max="3" width="9.5" style="33" customWidth="1"/>
    <col min="4" max="4" width="1.83203125" style="33" customWidth="1"/>
    <col min="5" max="5" width="9.6640625" style="33" customWidth="1"/>
    <col min="6" max="6" width="1.83203125" style="33" customWidth="1"/>
    <col min="7" max="7" width="9.6640625" style="33" customWidth="1"/>
    <col min="8" max="8" width="1.83203125" style="33" customWidth="1"/>
    <col min="9" max="9" width="9.5" style="33" customWidth="1"/>
    <col min="10" max="10" width="1.83203125" style="33" customWidth="1"/>
    <col min="11" max="11" width="9.1640625" style="33" customWidth="1"/>
    <col min="12" max="12" width="1.83203125" style="33" customWidth="1"/>
    <col min="13" max="13" width="9.6640625" style="33" customWidth="1"/>
    <col min="14" max="14" width="1.83203125" style="33" customWidth="1"/>
    <col min="15" max="15" width="11" style="33" customWidth="1"/>
    <col min="16" max="16" width="4.6640625" style="33" customWidth="1"/>
    <col min="17" max="17" width="9.6640625" style="33" customWidth="1"/>
    <col min="18" max="18" width="3.33203125" style="33" customWidth="1"/>
    <col min="19" max="19" width="9.83203125" style="33" customWidth="1"/>
    <col min="20" max="20" width="2.6640625" style="33" customWidth="1"/>
    <col min="21" max="21" width="10.1640625" style="33" customWidth="1"/>
    <col min="22" max="23" width="3.33203125" style="33" customWidth="1"/>
    <col min="24" max="16384" width="9.33203125" style="33"/>
  </cols>
  <sheetData>
    <row r="1" spans="1:22" ht="24" customHeight="1">
      <c r="B1" s="34" t="s">
        <v>60</v>
      </c>
      <c r="C1" s="34"/>
      <c r="D1" s="34"/>
      <c r="E1" s="34"/>
      <c r="F1" s="34"/>
      <c r="G1" s="34"/>
      <c r="H1" s="34"/>
      <c r="I1" s="34"/>
      <c r="J1" s="34"/>
      <c r="S1" s="35" t="s">
        <v>44</v>
      </c>
      <c r="V1" s="61" t="s">
        <v>62</v>
      </c>
    </row>
    <row r="2" spans="1:22" s="36" customFormat="1" ht="24" customHeight="1">
      <c r="B2" s="34" t="s">
        <v>61</v>
      </c>
      <c r="S2" s="37" t="s">
        <v>45</v>
      </c>
      <c r="V2" s="62" t="s">
        <v>63</v>
      </c>
    </row>
    <row r="3" spans="1:22" ht="7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24" customHeight="1">
      <c r="A4" s="87"/>
      <c r="B4" s="84"/>
      <c r="C4" s="48"/>
      <c r="D4" s="49"/>
      <c r="E4" s="49"/>
      <c r="F4" s="50"/>
      <c r="G4" s="48"/>
      <c r="H4" s="49"/>
      <c r="I4" s="49"/>
      <c r="J4" s="50"/>
      <c r="K4" s="83"/>
      <c r="L4" s="87"/>
      <c r="M4" s="87"/>
      <c r="N4" s="84"/>
      <c r="O4" s="83"/>
      <c r="P4" s="87"/>
      <c r="Q4" s="87"/>
      <c r="R4" s="84"/>
      <c r="S4" s="102" t="s">
        <v>46</v>
      </c>
      <c r="T4" s="103"/>
      <c r="U4" s="103"/>
      <c r="V4" s="104"/>
    </row>
    <row r="5" spans="1:22" ht="24" customHeight="1">
      <c r="A5" s="76"/>
      <c r="B5" s="78"/>
      <c r="C5" s="77" t="s">
        <v>27</v>
      </c>
      <c r="D5" s="76"/>
      <c r="E5" s="76"/>
      <c r="F5" s="78"/>
      <c r="G5" s="77" t="s">
        <v>15</v>
      </c>
      <c r="H5" s="76"/>
      <c r="I5" s="76"/>
      <c r="J5" s="78"/>
      <c r="K5" s="77" t="s">
        <v>32</v>
      </c>
      <c r="L5" s="76"/>
      <c r="M5" s="76"/>
      <c r="N5" s="78"/>
      <c r="O5" s="77" t="s">
        <v>33</v>
      </c>
      <c r="P5" s="76"/>
      <c r="Q5" s="76"/>
      <c r="R5" s="78"/>
      <c r="S5" s="102" t="s">
        <v>47</v>
      </c>
      <c r="T5" s="103"/>
      <c r="U5" s="103"/>
      <c r="V5" s="104"/>
    </row>
    <row r="6" spans="1:22" ht="24" customHeight="1">
      <c r="A6" s="76" t="s">
        <v>24</v>
      </c>
      <c r="B6" s="78"/>
      <c r="C6" s="79" t="s">
        <v>26</v>
      </c>
      <c r="D6" s="80"/>
      <c r="E6" s="80"/>
      <c r="F6" s="81"/>
      <c r="G6" s="79" t="s">
        <v>2</v>
      </c>
      <c r="H6" s="80"/>
      <c r="I6" s="80"/>
      <c r="J6" s="81"/>
      <c r="K6" s="79" t="s">
        <v>4</v>
      </c>
      <c r="L6" s="80"/>
      <c r="M6" s="80"/>
      <c r="N6" s="81"/>
      <c r="O6" s="79" t="s">
        <v>7</v>
      </c>
      <c r="P6" s="80"/>
      <c r="Q6" s="80"/>
      <c r="R6" s="81"/>
      <c r="S6" s="80" t="s">
        <v>48</v>
      </c>
      <c r="T6" s="80"/>
      <c r="U6" s="80"/>
      <c r="V6" s="80"/>
    </row>
    <row r="7" spans="1:22" ht="24" customHeight="1">
      <c r="A7" s="90" t="s">
        <v>29</v>
      </c>
      <c r="B7" s="91"/>
      <c r="C7" s="44"/>
      <c r="D7" s="45"/>
      <c r="E7" s="45"/>
      <c r="F7" s="51"/>
      <c r="G7" s="44"/>
      <c r="H7" s="45"/>
      <c r="I7" s="45"/>
      <c r="J7" s="51"/>
      <c r="K7" s="65"/>
      <c r="L7" s="64"/>
      <c r="M7" s="64"/>
      <c r="N7" s="66"/>
      <c r="O7" s="65"/>
      <c r="P7" s="64"/>
      <c r="Q7" s="64"/>
      <c r="R7" s="66"/>
      <c r="S7" s="85" t="s">
        <v>3</v>
      </c>
      <c r="T7" s="82"/>
      <c r="U7" s="82"/>
      <c r="V7" s="82"/>
    </row>
    <row r="8" spans="1:22" ht="24" customHeight="1">
      <c r="A8" s="76"/>
      <c r="B8" s="78"/>
      <c r="C8" s="93" t="s">
        <v>9</v>
      </c>
      <c r="D8" s="94"/>
      <c r="E8" s="95" t="s">
        <v>8</v>
      </c>
      <c r="F8" s="96"/>
      <c r="G8" s="93" t="s">
        <v>9</v>
      </c>
      <c r="H8" s="94"/>
      <c r="I8" s="95" t="s">
        <v>8</v>
      </c>
      <c r="J8" s="96"/>
      <c r="K8" s="93" t="s">
        <v>9</v>
      </c>
      <c r="L8" s="94"/>
      <c r="M8" s="95" t="s">
        <v>8</v>
      </c>
      <c r="N8" s="96"/>
      <c r="O8" s="93" t="s">
        <v>9</v>
      </c>
      <c r="P8" s="94"/>
      <c r="Q8" s="95" t="s">
        <v>8</v>
      </c>
      <c r="R8" s="96"/>
      <c r="S8" s="93" t="s">
        <v>9</v>
      </c>
      <c r="T8" s="94"/>
      <c r="U8" s="95" t="s">
        <v>8</v>
      </c>
      <c r="V8" s="105"/>
    </row>
    <row r="9" spans="1:22" ht="24" customHeight="1">
      <c r="A9" s="100"/>
      <c r="B9" s="101"/>
      <c r="C9" s="97" t="s">
        <v>5</v>
      </c>
      <c r="D9" s="98"/>
      <c r="E9" s="52" t="s">
        <v>6</v>
      </c>
      <c r="F9" s="27"/>
      <c r="G9" s="97" t="s">
        <v>5</v>
      </c>
      <c r="H9" s="98"/>
      <c r="I9" s="99" t="s">
        <v>6</v>
      </c>
      <c r="J9" s="98"/>
      <c r="K9" s="97" t="s">
        <v>5</v>
      </c>
      <c r="L9" s="98"/>
      <c r="M9" s="99" t="s">
        <v>6</v>
      </c>
      <c r="N9" s="98"/>
      <c r="O9" s="97" t="s">
        <v>5</v>
      </c>
      <c r="P9" s="98"/>
      <c r="Q9" s="99" t="s">
        <v>6</v>
      </c>
      <c r="R9" s="98"/>
      <c r="S9" s="97" t="s">
        <v>5</v>
      </c>
      <c r="T9" s="106"/>
      <c r="U9" s="85" t="s">
        <v>6</v>
      </c>
      <c r="V9" s="82"/>
    </row>
    <row r="10" spans="1:22" ht="8.25" customHeight="1">
      <c r="A10" s="38"/>
      <c r="B10" s="46"/>
      <c r="C10" s="39"/>
      <c r="D10" s="39"/>
      <c r="E10" s="71"/>
      <c r="F10" s="71"/>
      <c r="G10" s="71"/>
      <c r="H10" s="71"/>
      <c r="I10" s="71"/>
      <c r="J10" s="71"/>
      <c r="K10" s="70"/>
      <c r="L10" s="72"/>
      <c r="M10" s="70"/>
      <c r="N10" s="70"/>
      <c r="O10" s="73"/>
      <c r="P10" s="73"/>
      <c r="Q10" s="73"/>
      <c r="R10" s="70"/>
      <c r="S10" s="70"/>
      <c r="T10" s="70"/>
      <c r="U10" s="70"/>
      <c r="V10" s="38"/>
    </row>
    <row r="11" spans="1:22" ht="24" customHeight="1">
      <c r="A11" s="67" t="s">
        <v>19</v>
      </c>
      <c r="B11" s="47"/>
      <c r="C11" s="63">
        <f>SUM(C12:C20)</f>
        <v>3311</v>
      </c>
      <c r="D11" s="63"/>
      <c r="E11" s="63">
        <f>SUM(E12:E20)</f>
        <v>28364.15</v>
      </c>
      <c r="F11" s="63"/>
      <c r="G11" s="63">
        <f>SUM(G12:G20)</f>
        <v>1577</v>
      </c>
      <c r="H11" s="63"/>
      <c r="I11" s="63">
        <f>SUM(I12:I20)</f>
        <v>6717.942500000001</v>
      </c>
      <c r="J11" s="63"/>
      <c r="K11" s="63">
        <f>SUM(K12:K20)</f>
        <v>9110</v>
      </c>
      <c r="L11" s="63"/>
      <c r="M11" s="63">
        <f>SUM(M12:M20)</f>
        <v>8033.0850000000009</v>
      </c>
      <c r="N11" s="63"/>
      <c r="O11" s="63">
        <f>SUM(O12:O20)</f>
        <v>8495</v>
      </c>
      <c r="P11" s="63"/>
      <c r="Q11" s="63">
        <f>SUM(Q12:Q20)</f>
        <v>12496.1625</v>
      </c>
      <c r="R11" s="63"/>
      <c r="S11" s="63">
        <f>SUM(S12:S20)</f>
        <v>14624</v>
      </c>
      <c r="T11" s="63"/>
      <c r="U11" s="63">
        <f>SUM(U12:U20)</f>
        <v>42005.91750000001</v>
      </c>
      <c r="V11" s="38"/>
    </row>
    <row r="12" spans="1:22" ht="24" customHeight="1">
      <c r="A12" s="38"/>
      <c r="B12" s="22" t="s">
        <v>49</v>
      </c>
      <c r="C12" s="57">
        <v>20</v>
      </c>
      <c r="D12" s="57"/>
      <c r="E12" s="57">
        <v>14.2</v>
      </c>
      <c r="F12" s="57"/>
      <c r="G12" s="57">
        <v>141</v>
      </c>
      <c r="H12" s="57"/>
      <c r="I12" s="57">
        <v>98.435000000000002</v>
      </c>
      <c r="J12" s="57"/>
      <c r="K12" s="57">
        <v>3297</v>
      </c>
      <c r="L12" s="57"/>
      <c r="M12" s="57">
        <v>1140.3274999999999</v>
      </c>
      <c r="N12" s="57"/>
      <c r="O12" s="57">
        <v>131</v>
      </c>
      <c r="P12" s="57"/>
      <c r="Q12" s="57">
        <v>68.807500000000005</v>
      </c>
      <c r="R12" s="57"/>
      <c r="S12" s="57">
        <v>1313</v>
      </c>
      <c r="T12" s="57"/>
      <c r="U12" s="57">
        <v>572.71</v>
      </c>
    </row>
    <row r="13" spans="1:22" ht="24" customHeight="1">
      <c r="A13" s="38"/>
      <c r="B13" s="22" t="s">
        <v>50</v>
      </c>
      <c r="C13" s="57">
        <v>161</v>
      </c>
      <c r="D13" s="57"/>
      <c r="E13" s="57">
        <v>337.70249999999999</v>
      </c>
      <c r="F13" s="57"/>
      <c r="G13" s="57">
        <v>114</v>
      </c>
      <c r="H13" s="57"/>
      <c r="I13" s="57">
        <v>189.21</v>
      </c>
      <c r="J13" s="57"/>
      <c r="K13" s="57">
        <v>995</v>
      </c>
      <c r="L13" s="57"/>
      <c r="M13" s="57">
        <v>964.55</v>
      </c>
      <c r="N13" s="57"/>
      <c r="O13" s="57">
        <v>633</v>
      </c>
      <c r="P13" s="57"/>
      <c r="Q13" s="57">
        <v>517.45000000000005</v>
      </c>
      <c r="R13" s="57"/>
      <c r="S13" s="57">
        <v>1416</v>
      </c>
      <c r="T13" s="57"/>
      <c r="U13" s="57">
        <v>1114.655</v>
      </c>
    </row>
    <row r="14" spans="1:22" ht="24" customHeight="1">
      <c r="A14" s="38"/>
      <c r="B14" s="22" t="s">
        <v>51</v>
      </c>
      <c r="C14" s="57">
        <v>242</v>
      </c>
      <c r="D14" s="57"/>
      <c r="E14" s="57">
        <v>768.39750000000004</v>
      </c>
      <c r="F14" s="57"/>
      <c r="G14" s="57">
        <v>123</v>
      </c>
      <c r="H14" s="57"/>
      <c r="I14" s="57">
        <v>231.625</v>
      </c>
      <c r="J14" s="57"/>
      <c r="K14" s="57">
        <v>899</v>
      </c>
      <c r="L14" s="57"/>
      <c r="M14" s="57">
        <v>619.10750000000007</v>
      </c>
      <c r="N14" s="57"/>
      <c r="O14" s="57">
        <v>1098</v>
      </c>
      <c r="P14" s="57"/>
      <c r="Q14" s="57">
        <v>994.67499999999995</v>
      </c>
      <c r="R14" s="57"/>
      <c r="S14" s="57">
        <v>1830</v>
      </c>
      <c r="T14" s="57"/>
      <c r="U14" s="57">
        <v>1863.145</v>
      </c>
    </row>
    <row r="15" spans="1:22" ht="24" customHeight="1">
      <c r="A15" s="38"/>
      <c r="B15" s="22" t="s">
        <v>52</v>
      </c>
      <c r="C15" s="57">
        <v>813</v>
      </c>
      <c r="D15" s="57"/>
      <c r="E15" s="57">
        <v>3671.0150000000003</v>
      </c>
      <c r="F15" s="57"/>
      <c r="G15" s="57">
        <v>412</v>
      </c>
      <c r="H15" s="57"/>
      <c r="I15" s="57">
        <v>1213.7350000000001</v>
      </c>
      <c r="J15" s="57"/>
      <c r="K15" s="57">
        <v>1842</v>
      </c>
      <c r="L15" s="57"/>
      <c r="M15" s="57">
        <v>1702.0250000000001</v>
      </c>
      <c r="N15" s="57"/>
      <c r="O15" s="57">
        <v>2629</v>
      </c>
      <c r="P15" s="57"/>
      <c r="Q15" s="57">
        <v>3121.9449999999997</v>
      </c>
      <c r="R15" s="57"/>
      <c r="S15" s="57">
        <v>4022</v>
      </c>
      <c r="T15" s="57"/>
      <c r="U15" s="57">
        <v>6752.13</v>
      </c>
    </row>
    <row r="16" spans="1:22" ht="24" customHeight="1">
      <c r="A16" s="38"/>
      <c r="B16" s="22" t="s">
        <v>53</v>
      </c>
      <c r="C16" s="57">
        <v>1215</v>
      </c>
      <c r="D16" s="57"/>
      <c r="E16" s="57">
        <v>9337.9249999999993</v>
      </c>
      <c r="F16" s="57"/>
      <c r="G16" s="57">
        <v>489</v>
      </c>
      <c r="H16" s="57"/>
      <c r="I16" s="57">
        <v>2055.6525000000001</v>
      </c>
      <c r="J16" s="57"/>
      <c r="K16" s="57">
        <v>1534</v>
      </c>
      <c r="L16" s="57"/>
      <c r="M16" s="57">
        <v>2230.04</v>
      </c>
      <c r="N16" s="57"/>
      <c r="O16" s="57">
        <v>2685</v>
      </c>
      <c r="P16" s="57"/>
      <c r="Q16" s="57">
        <v>4174.0600000000004</v>
      </c>
      <c r="R16" s="57"/>
      <c r="S16" s="57">
        <v>4034</v>
      </c>
      <c r="T16" s="57"/>
      <c r="U16" s="57">
        <v>13186.6975</v>
      </c>
    </row>
    <row r="17" spans="1:22" ht="24" customHeight="1">
      <c r="A17" s="38"/>
      <c r="B17" s="22" t="s">
        <v>54</v>
      </c>
      <c r="C17" s="57">
        <v>546</v>
      </c>
      <c r="D17" s="57"/>
      <c r="E17" s="57">
        <v>6303.4724999999999</v>
      </c>
      <c r="F17" s="57"/>
      <c r="G17" s="57">
        <v>188</v>
      </c>
      <c r="H17" s="57"/>
      <c r="I17" s="57">
        <v>1543.7849999999999</v>
      </c>
      <c r="J17" s="57"/>
      <c r="K17" s="57">
        <v>356</v>
      </c>
      <c r="L17" s="57"/>
      <c r="M17" s="57">
        <v>746.23250000000007</v>
      </c>
      <c r="N17" s="57"/>
      <c r="O17" s="57">
        <v>857</v>
      </c>
      <c r="P17" s="57"/>
      <c r="Q17" s="57">
        <v>1805.0050000000001</v>
      </c>
      <c r="R17" s="57"/>
      <c r="S17" s="57">
        <v>1308</v>
      </c>
      <c r="T17" s="57"/>
      <c r="U17" s="57">
        <v>8962.1350000000002</v>
      </c>
    </row>
    <row r="18" spans="1:22" ht="24" customHeight="1">
      <c r="A18" s="38"/>
      <c r="B18" s="22" t="s">
        <v>55</v>
      </c>
      <c r="C18" s="57">
        <v>289</v>
      </c>
      <c r="D18" s="57"/>
      <c r="E18" s="57">
        <v>5885.4375</v>
      </c>
      <c r="F18" s="57"/>
      <c r="G18" s="57">
        <v>101</v>
      </c>
      <c r="H18" s="57"/>
      <c r="I18" s="57">
        <v>1138.4000000000001</v>
      </c>
      <c r="J18" s="57"/>
      <c r="K18" s="57">
        <v>174</v>
      </c>
      <c r="L18" s="57"/>
      <c r="M18" s="57">
        <v>591.95249999999999</v>
      </c>
      <c r="N18" s="57"/>
      <c r="O18" s="57">
        <v>423</v>
      </c>
      <c r="P18" s="57"/>
      <c r="Q18" s="57">
        <v>1325.0450000000001</v>
      </c>
      <c r="R18" s="57"/>
      <c r="S18" s="57">
        <v>657</v>
      </c>
      <c r="T18" s="57"/>
      <c r="U18" s="57">
        <v>8262.8950000000004</v>
      </c>
    </row>
    <row r="19" spans="1:22" ht="24" customHeight="1">
      <c r="A19" s="38"/>
      <c r="B19" s="22" t="s">
        <v>56</v>
      </c>
      <c r="C19" s="57">
        <v>22</v>
      </c>
      <c r="D19" s="57"/>
      <c r="E19" s="57">
        <v>1711</v>
      </c>
      <c r="F19" s="57"/>
      <c r="G19" s="57">
        <v>9</v>
      </c>
      <c r="H19" s="57"/>
      <c r="I19" s="57">
        <v>247.1</v>
      </c>
      <c r="J19" s="57"/>
      <c r="K19" s="57">
        <v>12</v>
      </c>
      <c r="L19" s="57"/>
      <c r="M19" s="57">
        <v>38.85</v>
      </c>
      <c r="N19" s="57"/>
      <c r="O19" s="57">
        <v>38</v>
      </c>
      <c r="P19" s="57"/>
      <c r="Q19" s="57">
        <v>478.17499999999995</v>
      </c>
      <c r="R19" s="57"/>
      <c r="S19" s="57">
        <v>44</v>
      </c>
      <c r="T19" s="57"/>
      <c r="U19" s="57">
        <v>1291.55</v>
      </c>
    </row>
    <row r="20" spans="1:22" ht="24" customHeight="1">
      <c r="A20" s="38"/>
      <c r="B20" s="22" t="s">
        <v>57</v>
      </c>
      <c r="C20" s="57">
        <v>3</v>
      </c>
      <c r="D20" s="57"/>
      <c r="E20" s="57">
        <v>335</v>
      </c>
      <c r="F20" s="57"/>
      <c r="G20" s="57" t="s">
        <v>34</v>
      </c>
      <c r="H20" s="57"/>
      <c r="I20" s="57" t="s">
        <v>34</v>
      </c>
      <c r="J20" s="57"/>
      <c r="K20" s="57">
        <v>1</v>
      </c>
      <c r="L20" s="57"/>
      <c r="M20" s="57" t="s">
        <v>34</v>
      </c>
      <c r="N20" s="57"/>
      <c r="O20" s="57">
        <v>1</v>
      </c>
      <c r="P20" s="57"/>
      <c r="Q20" s="57">
        <v>11</v>
      </c>
      <c r="R20" s="57"/>
      <c r="S20" s="57" t="s">
        <v>34</v>
      </c>
      <c r="T20" s="57"/>
      <c r="U20" s="57" t="s">
        <v>34</v>
      </c>
      <c r="V20" s="38"/>
    </row>
    <row r="21" spans="1:22" ht="6" customHeight="1">
      <c r="A21" s="42"/>
      <c r="B21" s="43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42"/>
    </row>
    <row r="22" spans="1:22" ht="7.5" customHeight="1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38"/>
      <c r="L22" s="38"/>
      <c r="M22" s="38"/>
      <c r="N22" s="38"/>
      <c r="O22" s="38"/>
      <c r="P22" s="38"/>
      <c r="Q22" s="38"/>
      <c r="R22" s="38"/>
    </row>
    <row r="23" spans="1:22" s="41" customFormat="1" ht="21.95" customHeight="1">
      <c r="B23" s="41" t="s">
        <v>18</v>
      </c>
    </row>
    <row r="24" spans="1:22" s="41" customFormat="1" ht="21.95" customHeight="1">
      <c r="B24" s="41" t="s">
        <v>16</v>
      </c>
    </row>
    <row r="25" spans="1:22" ht="20.100000000000001" customHeight="1"/>
    <row r="26" spans="1:22" ht="20.100000000000001" customHeight="1"/>
  </sheetData>
  <mergeCells count="39">
    <mergeCell ref="S6:V6"/>
    <mergeCell ref="S8:T8"/>
    <mergeCell ref="U8:V8"/>
    <mergeCell ref="S9:T9"/>
    <mergeCell ref="U9:V9"/>
    <mergeCell ref="S7:V7"/>
    <mergeCell ref="K4:N4"/>
    <mergeCell ref="K5:N5"/>
    <mergeCell ref="O4:R4"/>
    <mergeCell ref="S4:V4"/>
    <mergeCell ref="S5:V5"/>
    <mergeCell ref="A4:B4"/>
    <mergeCell ref="A9:B9"/>
    <mergeCell ref="O9:P9"/>
    <mergeCell ref="Q9:R9"/>
    <mergeCell ref="O8:P8"/>
    <mergeCell ref="Q8:R8"/>
    <mergeCell ref="M9:N9"/>
    <mergeCell ref="K8:L8"/>
    <mergeCell ref="M8:N8"/>
    <mergeCell ref="C5:F5"/>
    <mergeCell ref="A5:B5"/>
    <mergeCell ref="O5:R5"/>
    <mergeCell ref="K9:L9"/>
    <mergeCell ref="A6:B6"/>
    <mergeCell ref="A7:B7"/>
    <mergeCell ref="A8:B8"/>
    <mergeCell ref="G5:J5"/>
    <mergeCell ref="C6:F6"/>
    <mergeCell ref="G6:J6"/>
    <mergeCell ref="C9:D9"/>
    <mergeCell ref="G9:H9"/>
    <mergeCell ref="I9:J9"/>
    <mergeCell ref="O6:R6"/>
    <mergeCell ref="K6:N6"/>
    <mergeCell ref="C8:D8"/>
    <mergeCell ref="E8:F8"/>
    <mergeCell ref="G8:H8"/>
    <mergeCell ref="I8:J8"/>
  </mergeCells>
  <pageMargins left="0.39370078740157483" right="0.39370078740157483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6.1</vt:lpstr>
      <vt:lpstr>ตาราง 6.1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2014-11-18T02:35:07Z</cp:lastPrinted>
  <dcterms:created xsi:type="dcterms:W3CDTF">1999-10-20T09:31:37Z</dcterms:created>
  <dcterms:modified xsi:type="dcterms:W3CDTF">2014-11-18T02:35:12Z</dcterms:modified>
</cp:coreProperties>
</file>