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91" activeTab="1"/>
  </bookViews>
  <sheets>
    <sheet name="21" sheetId="6" r:id="rId1"/>
    <sheet name="21 (ต่อ1)" sheetId="7" r:id="rId2"/>
  </sheets>
  <calcPr calcId="125725"/>
</workbook>
</file>

<file path=xl/calcChain.xml><?xml version="1.0" encoding="utf-8"?>
<calcChain xmlns="http://schemas.openxmlformats.org/spreadsheetml/2006/main">
  <c r="F13" i="7"/>
  <c r="H13"/>
  <c r="J13"/>
  <c r="L13"/>
  <c r="N13"/>
  <c r="P13"/>
  <c r="R13"/>
  <c r="T13"/>
  <c r="V13"/>
  <c r="D13"/>
  <c r="F13" i="6"/>
  <c r="H13"/>
  <c r="J13"/>
  <c r="L13"/>
  <c r="N13"/>
  <c r="P13"/>
  <c r="R13"/>
  <c r="T13"/>
  <c r="V13"/>
  <c r="X13"/>
  <c r="D13"/>
</calcChain>
</file>

<file path=xl/sharedStrings.xml><?xml version="1.0" encoding="utf-8"?>
<sst xmlns="http://schemas.openxmlformats.org/spreadsheetml/2006/main" count="108" uniqueCount="53">
  <si>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</si>
  <si>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</si>
  <si>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</si>
  <si>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</si>
  <si>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</si>
  <si>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</si>
  <si>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</si>
  <si>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</si>
  <si>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</si>
  <si>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</si>
  <si>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</si>
  <si>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</si>
  <si>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</si>
  <si>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</si>
  <si>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</si>
  <si>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</si>
  <si>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</si>
  <si>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</si>
  <si>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</si>
  <si>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</si>
  <si>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</si>
  <si>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</si>
  <si>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</si>
  <si>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</si>
  <si>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</si>
  <si>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</si>
  <si>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</si>
  <si>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</si>
  <si>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</si>
  <si>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</si>
  <si>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</si>
  <si>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เมืองระนอง</t>
  </si>
  <si>
    <t>ละอุ่น</t>
  </si>
  <si>
    <t>กะเปอร์</t>
  </si>
  <si>
    <t>กระบุรี</t>
  </si>
  <si>
    <t>สุขสำราญ</t>
  </si>
  <si>
    <t>Mueang Ranong</t>
  </si>
  <si>
    <t>La-un</t>
  </si>
  <si>
    <t>Kapoe</t>
  </si>
  <si>
    <t xml:space="preserve">Kra  Buri </t>
  </si>
  <si>
    <t>Area  :  Rai</t>
  </si>
  <si>
    <t>เนื้อที่  :   ไร่</t>
  </si>
  <si>
    <t xml:space="preserve">        Total area    </t>
  </si>
  <si>
    <t>ที่อื่น ๆ</t>
  </si>
  <si>
    <t>Suk Samran</t>
  </si>
  <si>
    <t xml:space="preserve"> </t>
  </si>
  <si>
    <t>หมายเหตุ  :  ผู้ถือครอง 1 ราย อาจรายงานการใช้ประโยชน์ในที่ดินมากกว่า 1 ลักษณะ</t>
  </si>
  <si>
    <t>Note       :  One holding may report more than one type of land use.</t>
  </si>
  <si>
    <t xml:space="preserve">ตาราง  21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</si>
  <si>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21  Number of holdings reporting land use and area of holding by amphoe  (Contd.)</t>
  </si>
  <si>
    <t>Table  21   Number of holdings reporting land use and area of holding by amphoe : 2013</t>
  </si>
  <si>
    <t>ตาราง 21 จำนวนผู้ถือครองที่รายงานการใช้ประโยชน์ในที่ดินและเนื้อที่ถือครองทำการเกษตร  รายอำเภอ พ.ศ.2556</t>
  </si>
  <si>
    <t>ที่มา : สำมะโนการเกษตร พ.ศ. 2556 จังหวัดระนอง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</si>
</sst>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9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0" xfId="0" applyFont="1" applyFill="1" applyBorder="1" applyAlignment="1">
      <alignment textRotation="180"/>
    </xf>
    <xf numFmtId="0" fontId="1" fillId="2" borderId="4" xfId="0" applyFont="1" applyFill="1" applyBorder="1"/>
    <xf numFmtId="0" fontId="1" fillId="2" borderId="9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textRotation="180"/>
    </xf>
    <xf numFmtId="0" fontId="8" fillId="0" borderId="4" xfId="0" applyFont="1" applyFill="1" applyBorder="1"/>
    <xf numFmtId="3" fontId="8" fillId="0" borderId="2" xfId="0" applyNumberFormat="1" applyFont="1" applyFill="1" applyBorder="1"/>
    <xf numFmtId="0" fontId="4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 textRotation="180"/>
    </xf>
    <xf numFmtId="0" fontId="1" fillId="2" borderId="2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3" fillId="2" borderId="0" xfId="0" applyFont="1" applyFill="1"/>
    <xf numFmtId="0" fontId="1" fillId="0" borderId="0" xfId="0" applyFont="1" applyFill="1" applyAlignment="1">
      <alignment textRotation="180"/>
    </xf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2" xfId="0" applyFont="1" applyFill="1" applyBorder="1"/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textRotation="180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87" fontId="12" fillId="0" borderId="8" xfId="1" applyNumberFormat="1" applyFont="1" applyFill="1" applyBorder="1" applyAlignment="1">
      <alignment horizontal="right" vertical="top" wrapText="1"/>
    </xf>
    <xf numFmtId="187" fontId="12" fillId="0" borderId="0" xfId="1" applyNumberFormat="1" applyFont="1" applyFill="1" applyBorder="1" applyAlignment="1">
      <alignment horizontal="right" vertical="top" wrapText="1"/>
    </xf>
    <xf numFmtId="187" fontId="6" fillId="0" borderId="0" xfId="1" applyNumberFormat="1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wrapText="1"/>
    </xf>
    <xf numFmtId="0" fontId="12" fillId="0" borderId="8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textRotation="180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4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2:AB30"/>
  <sheetViews>
    <sheetView showGridLines="0" defaultGridColor="0" topLeftCell="A13" colorId="12" workbookViewId="0">
      <selection activeCell="B23" sqref="B23"/>
    </sheetView>
  </sheetViews>
  <sheetFormatPr defaultColWidth="9.33203125" defaultRowHeight="21.75"/>
  <cols>
    <col min="1" max="1" width="5.83203125" style="6" customWidth="1"/>
    <col min="2" max="2" width="11.6640625" style="6" customWidth="1"/>
    <col min="3" max="3" width="19.5" style="6" customWidth="1"/>
    <col min="4" max="4" width="12.1640625" style="6" customWidth="1"/>
    <col min="5" max="5" width="3" style="6" customWidth="1"/>
    <col min="6" max="6" width="8.33203125" style="6" customWidth="1"/>
    <col min="7" max="7" width="2.1640625" style="6" customWidth="1"/>
    <col min="8" max="8" width="10" style="6" customWidth="1"/>
    <col min="9" max="9" width="1" style="6" customWidth="1"/>
    <col min="10" max="10" width="10.6640625" style="6" customWidth="1"/>
    <col min="11" max="11" width="1" style="6" customWidth="1"/>
    <col min="12" max="12" width="10" style="6" customWidth="1"/>
    <col min="13" max="13" width="1" style="6" customWidth="1"/>
    <col min="14" max="14" width="10.5" style="6" customWidth="1"/>
    <col min="15" max="15" width="1" style="6" customWidth="1"/>
    <col min="16" max="16" width="10" style="6" customWidth="1"/>
    <col min="17" max="17" width="1" style="6" customWidth="1"/>
    <col min="18" max="18" width="9.33203125" style="6" customWidth="1"/>
    <col min="19" max="19" width="2" style="6" customWidth="1"/>
    <col min="20" max="20" width="9.6640625" style="6" customWidth="1"/>
    <col min="21" max="21" width="1.6640625" style="6" customWidth="1"/>
    <col min="22" max="22" width="9.6640625" style="6" customWidth="1"/>
    <col min="23" max="23" width="3.1640625" style="6" customWidth="1"/>
    <col min="24" max="24" width="10.1640625" style="6" customWidth="1"/>
    <col min="25" max="25" width="4" style="6" customWidth="1"/>
    <col min="26" max="26" width="3.33203125" style="6" customWidth="1"/>
    <col min="27" max="16384" width="9.33203125" style="6"/>
  </cols>
  <sheetData>
    <row r="2" spans="1:28" ht="23.25" customHeight="1">
      <c r="A2" s="65"/>
      <c r="B2" s="7" t="s">
        <v>51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W2" s="29"/>
      <c r="X2" s="8" t="s">
        <v>41</v>
      </c>
      <c r="Y2" s="67"/>
    </row>
    <row r="3" spans="1:28" ht="22.5" customHeight="1">
      <c r="A3" s="7"/>
      <c r="B3" s="7" t="s">
        <v>50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6"/>
      <c r="W3" s="29"/>
      <c r="X3" s="10" t="s">
        <v>23</v>
      </c>
      <c r="Y3" s="69" t="s">
        <v>45</v>
      </c>
    </row>
    <row r="4" spans="1:28" s="9" customFormat="1" ht="6.75" customHeight="1">
      <c r="A4" s="7"/>
      <c r="P4" s="27"/>
    </row>
    <row r="5" spans="1:28" s="9" customFormat="1" ht="6" customHeight="1">
      <c r="A5" s="35"/>
      <c r="B5" s="35"/>
      <c r="C5" s="1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35"/>
      <c r="R5" s="35"/>
      <c r="S5" s="35"/>
      <c r="T5" s="35"/>
      <c r="U5" s="35"/>
      <c r="V5" s="35"/>
      <c r="W5" s="35"/>
      <c r="X5" s="36"/>
      <c r="Y5" s="36"/>
    </row>
    <row r="6" spans="1:28" s="29" customFormat="1" ht="18.75" customHeight="1">
      <c r="A6" s="80"/>
      <c r="B6" s="80"/>
      <c r="C6" s="81"/>
      <c r="D6" s="84"/>
      <c r="E6" s="85"/>
      <c r="F6" s="84"/>
      <c r="G6" s="90"/>
      <c r="H6" s="90"/>
      <c r="I6" s="85"/>
      <c r="J6" s="84"/>
      <c r="K6" s="90"/>
      <c r="L6" s="90"/>
      <c r="M6" s="85"/>
      <c r="N6" s="84"/>
      <c r="O6" s="90"/>
      <c r="P6" s="90"/>
      <c r="Q6" s="85"/>
      <c r="R6" s="42"/>
      <c r="S6" s="43"/>
      <c r="T6" s="43"/>
      <c r="U6" s="41"/>
      <c r="V6" s="80" t="s">
        <v>15</v>
      </c>
      <c r="W6" s="80"/>
      <c r="X6" s="80"/>
      <c r="Y6" s="80"/>
      <c r="Z6" s="28"/>
      <c r="AB6" s="63"/>
    </row>
    <row r="7" spans="1:28" s="29" customFormat="1" ht="20.100000000000001" customHeight="1">
      <c r="A7" s="80"/>
      <c r="B7" s="80"/>
      <c r="C7" s="81"/>
      <c r="D7" s="38"/>
      <c r="E7" s="39"/>
      <c r="F7" s="91" t="s">
        <v>10</v>
      </c>
      <c r="G7" s="80"/>
      <c r="H7" s="80"/>
      <c r="I7" s="81"/>
      <c r="J7" s="91" t="s">
        <v>11</v>
      </c>
      <c r="K7" s="80"/>
      <c r="L7" s="80"/>
      <c r="M7" s="81"/>
      <c r="N7" s="91" t="s">
        <v>18</v>
      </c>
      <c r="O7" s="80"/>
      <c r="P7" s="80"/>
      <c r="Q7" s="81"/>
      <c r="R7" s="91" t="s">
        <v>12</v>
      </c>
      <c r="S7" s="80"/>
      <c r="T7" s="80"/>
      <c r="U7" s="81"/>
      <c r="V7" s="80" t="s">
        <v>16</v>
      </c>
      <c r="W7" s="80"/>
      <c r="X7" s="80"/>
      <c r="Y7" s="80"/>
      <c r="Z7" s="28"/>
    </row>
    <row r="8" spans="1:28" s="29" customFormat="1" ht="20.100000000000001" customHeight="1">
      <c r="A8" s="80" t="s">
        <v>27</v>
      </c>
      <c r="B8" s="80"/>
      <c r="C8" s="81"/>
      <c r="D8" s="91" t="s">
        <v>29</v>
      </c>
      <c r="E8" s="81"/>
      <c r="F8" s="92" t="s">
        <v>0</v>
      </c>
      <c r="G8" s="93"/>
      <c r="H8" s="93"/>
      <c r="I8" s="94"/>
      <c r="J8" s="92" t="s">
        <v>1</v>
      </c>
      <c r="K8" s="93"/>
      <c r="L8" s="93"/>
      <c r="M8" s="94"/>
      <c r="N8" s="92" t="s">
        <v>19</v>
      </c>
      <c r="O8" s="93"/>
      <c r="P8" s="93"/>
      <c r="Q8" s="94"/>
      <c r="R8" s="92" t="s">
        <v>20</v>
      </c>
      <c r="S8" s="93"/>
      <c r="T8" s="93"/>
      <c r="U8" s="94"/>
      <c r="V8" s="95" t="s">
        <v>21</v>
      </c>
      <c r="W8" s="95"/>
      <c r="X8" s="95"/>
      <c r="Y8" s="95"/>
      <c r="Z8" s="28"/>
    </row>
    <row r="9" spans="1:28" s="29" customFormat="1" ht="20.100000000000001" customHeight="1">
      <c r="A9" s="80" t="s">
        <v>28</v>
      </c>
      <c r="B9" s="80"/>
      <c r="C9" s="81"/>
      <c r="D9" s="58" t="s">
        <v>42</v>
      </c>
      <c r="E9" s="70"/>
      <c r="F9" s="60"/>
      <c r="G9" s="49"/>
      <c r="H9" s="49"/>
      <c r="I9" s="48"/>
      <c r="J9" s="47"/>
      <c r="K9" s="49"/>
      <c r="L9" s="49"/>
      <c r="M9" s="48"/>
      <c r="N9" s="47"/>
      <c r="O9" s="49"/>
      <c r="P9" s="49"/>
      <c r="Q9" s="48"/>
      <c r="R9" s="44"/>
      <c r="S9" s="37"/>
      <c r="T9" s="37"/>
      <c r="U9" s="45"/>
      <c r="V9" s="97" t="s">
        <v>22</v>
      </c>
      <c r="W9" s="97"/>
      <c r="X9" s="97"/>
      <c r="Y9" s="97"/>
      <c r="Z9" s="28"/>
    </row>
    <row r="10" spans="1:28" s="29" customFormat="1" ht="20.100000000000001" customHeight="1">
      <c r="A10" s="80" t="s">
        <v>24</v>
      </c>
      <c r="B10" s="80"/>
      <c r="C10" s="81"/>
      <c r="D10" s="50"/>
      <c r="E10" s="40"/>
      <c r="F10" s="84" t="s">
        <v>9</v>
      </c>
      <c r="G10" s="85"/>
      <c r="H10" s="90" t="s">
        <v>8</v>
      </c>
      <c r="I10" s="85"/>
      <c r="J10" s="84" t="s">
        <v>9</v>
      </c>
      <c r="K10" s="85"/>
      <c r="L10" s="90" t="s">
        <v>8</v>
      </c>
      <c r="M10" s="85"/>
      <c r="N10" s="84" t="s">
        <v>9</v>
      </c>
      <c r="O10" s="85"/>
      <c r="P10" s="90" t="s">
        <v>8</v>
      </c>
      <c r="Q10" s="85"/>
      <c r="R10" s="84" t="s">
        <v>9</v>
      </c>
      <c r="S10" s="85"/>
      <c r="T10" s="90" t="s">
        <v>8</v>
      </c>
      <c r="U10" s="85"/>
      <c r="V10" s="84" t="s">
        <v>9</v>
      </c>
      <c r="W10" s="85"/>
      <c r="X10" s="80" t="s">
        <v>8</v>
      </c>
      <c r="Y10" s="80"/>
      <c r="Z10" s="28"/>
    </row>
    <row r="11" spans="1:28" s="29" customFormat="1" ht="20.100000000000001" customHeight="1">
      <c r="A11" s="88"/>
      <c r="B11" s="88"/>
      <c r="C11" s="89"/>
      <c r="D11" s="47"/>
      <c r="E11" s="48"/>
      <c r="F11" s="82" t="s">
        <v>5</v>
      </c>
      <c r="G11" s="83"/>
      <c r="H11" s="14" t="s">
        <v>6</v>
      </c>
      <c r="I11" s="26"/>
      <c r="J11" s="82" t="s">
        <v>5</v>
      </c>
      <c r="K11" s="83"/>
      <c r="L11" s="96" t="s">
        <v>6</v>
      </c>
      <c r="M11" s="83"/>
      <c r="N11" s="82" t="s">
        <v>5</v>
      </c>
      <c r="O11" s="83"/>
      <c r="P11" s="96" t="s">
        <v>6</v>
      </c>
      <c r="Q11" s="83"/>
      <c r="R11" s="82" t="s">
        <v>5</v>
      </c>
      <c r="S11" s="83"/>
      <c r="T11" s="96" t="s">
        <v>6</v>
      </c>
      <c r="U11" s="83"/>
      <c r="V11" s="82" t="s">
        <v>5</v>
      </c>
      <c r="W11" s="83"/>
      <c r="X11" s="96" t="s">
        <v>6</v>
      </c>
      <c r="Y11" s="96"/>
      <c r="Z11" s="28"/>
    </row>
    <row r="12" spans="1:28" ht="5.0999999999999996" customHeight="1">
      <c r="A12" s="15"/>
      <c r="B12" s="15"/>
      <c r="C12" s="16"/>
      <c r="D12" s="15"/>
      <c r="E12" s="15"/>
      <c r="F12" s="15"/>
      <c r="G12" s="15"/>
      <c r="H12" s="15"/>
      <c r="I12" s="15"/>
      <c r="J12" s="15"/>
      <c r="K12" s="18"/>
      <c r="L12" s="15"/>
      <c r="M12" s="15"/>
      <c r="N12" s="15"/>
      <c r="O12" s="15"/>
      <c r="P12" s="15"/>
      <c r="Q12" s="15"/>
    </row>
    <row r="13" spans="1:28" s="31" customFormat="1" ht="24.95" customHeight="1">
      <c r="A13" s="86" t="s">
        <v>30</v>
      </c>
      <c r="B13" s="86"/>
      <c r="C13" s="87"/>
      <c r="D13" s="61">
        <f>SUM(D14:D18)</f>
        <v>534938.05249999999</v>
      </c>
      <c r="E13" s="61"/>
      <c r="F13" s="61">
        <f t="shared" ref="F13:X13" si="0">SUM(F14:F18)</f>
        <v>83</v>
      </c>
      <c r="G13" s="61"/>
      <c r="H13" s="61">
        <f t="shared" si="0"/>
        <v>636.5</v>
      </c>
      <c r="I13" s="61"/>
      <c r="J13" s="61">
        <f t="shared" si="0"/>
        <v>16366</v>
      </c>
      <c r="K13" s="61"/>
      <c r="L13" s="61">
        <f t="shared" si="0"/>
        <v>347518.9375</v>
      </c>
      <c r="M13" s="61"/>
      <c r="N13" s="61">
        <f t="shared" si="0"/>
        <v>11181</v>
      </c>
      <c r="O13" s="61"/>
      <c r="P13" s="61">
        <f t="shared" si="0"/>
        <v>179041.80499999999</v>
      </c>
      <c r="Q13" s="61"/>
      <c r="R13" s="61">
        <f t="shared" si="0"/>
        <v>28</v>
      </c>
      <c r="S13" s="61"/>
      <c r="T13" s="61">
        <f t="shared" si="0"/>
        <v>208.625</v>
      </c>
      <c r="U13" s="61"/>
      <c r="V13" s="61">
        <f t="shared" si="0"/>
        <v>226</v>
      </c>
      <c r="W13" s="61"/>
      <c r="X13" s="61">
        <f t="shared" si="0"/>
        <v>354.5025</v>
      </c>
      <c r="Y13" s="46"/>
      <c r="Z13" s="30"/>
    </row>
    <row r="14" spans="1:28" s="21" customFormat="1" ht="24.95" customHeight="1">
      <c r="A14" s="20"/>
      <c r="B14" s="54" t="s">
        <v>31</v>
      </c>
      <c r="C14" s="55" t="s">
        <v>36</v>
      </c>
      <c r="D14" s="74">
        <v>80179.352499999994</v>
      </c>
      <c r="E14" s="72"/>
      <c r="F14" s="75">
        <v>2</v>
      </c>
      <c r="G14" s="73"/>
      <c r="H14" s="75">
        <v>20</v>
      </c>
      <c r="I14" s="73"/>
      <c r="J14" s="75">
        <v>2351</v>
      </c>
      <c r="K14" s="72"/>
      <c r="L14" s="75">
        <v>45786.802499999998</v>
      </c>
      <c r="M14" s="72"/>
      <c r="N14" s="75">
        <v>2485</v>
      </c>
      <c r="O14" s="72"/>
      <c r="P14" s="75">
        <v>32473.919999999998</v>
      </c>
      <c r="Q14" s="72"/>
      <c r="R14" s="75">
        <v>8</v>
      </c>
      <c r="S14" s="73"/>
      <c r="T14" s="75">
        <v>19.375</v>
      </c>
      <c r="U14" s="73"/>
      <c r="V14" s="75">
        <v>163</v>
      </c>
      <c r="W14" s="73"/>
      <c r="X14" s="75">
        <v>216.63249999999999</v>
      </c>
      <c r="Y14" s="52"/>
      <c r="Z14" s="22"/>
    </row>
    <row r="15" spans="1:28" s="21" customFormat="1" ht="24.95" customHeight="1">
      <c r="A15" s="20"/>
      <c r="B15" s="54" t="s">
        <v>32</v>
      </c>
      <c r="C15" s="55" t="s">
        <v>37</v>
      </c>
      <c r="D15" s="74">
        <v>90828.934999999998</v>
      </c>
      <c r="E15" s="72"/>
      <c r="F15" s="75">
        <v>9</v>
      </c>
      <c r="G15" s="73"/>
      <c r="H15" s="75">
        <v>67</v>
      </c>
      <c r="I15" s="73"/>
      <c r="J15" s="75">
        <v>2378</v>
      </c>
      <c r="K15" s="72"/>
      <c r="L15" s="75">
        <v>60629.254999999997</v>
      </c>
      <c r="M15" s="72"/>
      <c r="N15" s="75">
        <v>1744</v>
      </c>
      <c r="O15" s="72"/>
      <c r="P15" s="75">
        <v>29014.5</v>
      </c>
      <c r="Q15" s="72"/>
      <c r="R15" s="75">
        <v>3</v>
      </c>
      <c r="S15" s="73"/>
      <c r="T15" s="75">
        <v>41.5</v>
      </c>
      <c r="U15" s="73"/>
      <c r="V15" s="75">
        <v>14</v>
      </c>
      <c r="W15" s="73"/>
      <c r="X15" s="75">
        <v>37.837499999999999</v>
      </c>
      <c r="Y15" s="53"/>
      <c r="Z15" s="22"/>
    </row>
    <row r="16" spans="1:28" s="21" customFormat="1" ht="24.95" customHeight="1">
      <c r="A16" s="22"/>
      <c r="B16" s="54" t="s">
        <v>33</v>
      </c>
      <c r="C16" s="55" t="s">
        <v>38</v>
      </c>
      <c r="D16" s="74">
        <v>82531.28</v>
      </c>
      <c r="E16" s="72"/>
      <c r="F16" s="75">
        <v>1</v>
      </c>
      <c r="G16" s="73"/>
      <c r="H16" s="75">
        <v>20</v>
      </c>
      <c r="I16" s="73"/>
      <c r="J16" s="75">
        <v>2637</v>
      </c>
      <c r="K16" s="72"/>
      <c r="L16" s="75">
        <v>44590.555</v>
      </c>
      <c r="M16" s="72"/>
      <c r="N16" s="75">
        <v>2176</v>
      </c>
      <c r="O16" s="72"/>
      <c r="P16" s="75">
        <v>35995.605000000003</v>
      </c>
      <c r="Q16" s="72"/>
      <c r="R16" s="75">
        <v>12</v>
      </c>
      <c r="S16" s="73"/>
      <c r="T16" s="75">
        <v>74.75</v>
      </c>
      <c r="U16" s="73"/>
      <c r="V16" s="75">
        <v>22</v>
      </c>
      <c r="W16" s="73"/>
      <c r="X16" s="75">
        <v>60.607500000000002</v>
      </c>
      <c r="Y16" s="52"/>
      <c r="Z16" s="22"/>
    </row>
    <row r="17" spans="1:26" s="21" customFormat="1" ht="24.95" customHeight="1">
      <c r="A17" s="22"/>
      <c r="B17" s="56" t="s">
        <v>34</v>
      </c>
      <c r="C17" s="57" t="s">
        <v>39</v>
      </c>
      <c r="D17" s="74">
        <v>250654.72750000001</v>
      </c>
      <c r="E17" s="72"/>
      <c r="F17" s="75">
        <v>68</v>
      </c>
      <c r="G17" s="73"/>
      <c r="H17" s="75">
        <v>500.5</v>
      </c>
      <c r="I17" s="73"/>
      <c r="J17" s="75">
        <v>7436</v>
      </c>
      <c r="K17" s="72"/>
      <c r="L17" s="75">
        <v>173483.86749999999</v>
      </c>
      <c r="M17" s="72"/>
      <c r="N17" s="75">
        <v>4225</v>
      </c>
      <c r="O17" s="72"/>
      <c r="P17" s="75">
        <v>74555.505000000005</v>
      </c>
      <c r="Q17" s="72"/>
      <c r="R17" s="75">
        <v>4</v>
      </c>
      <c r="S17" s="73"/>
      <c r="T17" s="75">
        <v>63</v>
      </c>
      <c r="U17" s="73"/>
      <c r="V17" s="75">
        <v>24</v>
      </c>
      <c r="W17" s="73"/>
      <c r="X17" s="75">
        <v>31.675000000000001</v>
      </c>
      <c r="Y17" s="52"/>
      <c r="Z17" s="22"/>
    </row>
    <row r="18" spans="1:26" s="21" customFormat="1" ht="24.95" customHeight="1">
      <c r="A18" s="22"/>
      <c r="B18" s="54" t="s">
        <v>35</v>
      </c>
      <c r="C18" s="55" t="s">
        <v>44</v>
      </c>
      <c r="D18" s="74">
        <v>30743.7575</v>
      </c>
      <c r="E18" s="72"/>
      <c r="F18" s="75">
        <v>3</v>
      </c>
      <c r="G18" s="73"/>
      <c r="H18" s="75">
        <v>29</v>
      </c>
      <c r="I18" s="73"/>
      <c r="J18" s="75">
        <v>1564</v>
      </c>
      <c r="K18" s="72"/>
      <c r="L18" s="75">
        <v>23028.4575</v>
      </c>
      <c r="M18" s="72"/>
      <c r="N18" s="75">
        <v>551</v>
      </c>
      <c r="O18" s="73"/>
      <c r="P18" s="75">
        <v>7002.2749999999996</v>
      </c>
      <c r="Q18" s="72"/>
      <c r="R18" s="75">
        <v>1</v>
      </c>
      <c r="S18" s="73"/>
      <c r="T18" s="75">
        <v>10</v>
      </c>
      <c r="U18" s="73"/>
      <c r="V18" s="75">
        <v>3</v>
      </c>
      <c r="W18" s="73"/>
      <c r="X18" s="75">
        <v>7.75</v>
      </c>
      <c r="Y18" s="52"/>
      <c r="Z18" s="22"/>
    </row>
    <row r="19" spans="1:26" s="21" customFormat="1" ht="15" customHeight="1">
      <c r="A19" s="23"/>
      <c r="B19" s="23"/>
      <c r="C19" s="33"/>
      <c r="D19" s="34"/>
      <c r="E19" s="23"/>
      <c r="F19" s="23"/>
      <c r="G19" s="23"/>
      <c r="H19" s="23"/>
      <c r="I19" s="23"/>
      <c r="J19" s="34"/>
      <c r="K19" s="23"/>
      <c r="L19" s="34"/>
      <c r="M19" s="23"/>
      <c r="N19" s="34"/>
      <c r="O19" s="23"/>
      <c r="P19" s="34"/>
      <c r="Q19" s="23"/>
      <c r="R19" s="23"/>
      <c r="S19" s="23"/>
      <c r="T19" s="23"/>
      <c r="U19" s="23"/>
      <c r="V19" s="23"/>
      <c r="W19" s="23"/>
      <c r="X19" s="23"/>
      <c r="Y19" s="23"/>
      <c r="Z19" s="32"/>
    </row>
    <row r="20" spans="1:26" s="21" customFormat="1" ht="24" customHeight="1">
      <c r="A20" s="6" t="s">
        <v>46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s="21" customFormat="1" ht="24" customHeight="1">
      <c r="A21" s="6" t="s">
        <v>47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s="21" customFormat="1" ht="15.95" customHeight="1"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>
      <c r="B23" s="6" t="s">
        <v>52</v>
      </c>
    </row>
    <row r="27" spans="1:26">
      <c r="Y27" s="79">
        <v>59</v>
      </c>
    </row>
    <row r="30" spans="1:26">
      <c r="Y30" s="64"/>
    </row>
  </sheetData>
  <mergeCells count="43">
    <mergeCell ref="R11:S11"/>
    <mergeCell ref="R10:S10"/>
    <mergeCell ref="P11:Q11"/>
    <mergeCell ref="L11:M11"/>
    <mergeCell ref="L10:M10"/>
    <mergeCell ref="P10:Q10"/>
    <mergeCell ref="T11:U11"/>
    <mergeCell ref="V11:W11"/>
    <mergeCell ref="X11:Y11"/>
    <mergeCell ref="V9:Y9"/>
    <mergeCell ref="T10:U10"/>
    <mergeCell ref="V10:W10"/>
    <mergeCell ref="X10:Y10"/>
    <mergeCell ref="V6:Y6"/>
    <mergeCell ref="R7:U7"/>
    <mergeCell ref="V7:Y7"/>
    <mergeCell ref="R8:U8"/>
    <mergeCell ref="V8:Y8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</mergeCells>
  <pageMargins left="0.41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/>
  <dimension ref="A1:BH29"/>
  <sheetViews>
    <sheetView showGridLines="0" tabSelected="1" defaultGridColor="0" topLeftCell="A16" colorId="12" workbookViewId="0">
      <selection activeCell="D26" sqref="D26"/>
    </sheetView>
  </sheetViews>
  <sheetFormatPr defaultColWidth="9.33203125" defaultRowHeight="21.75"/>
  <cols>
    <col min="1" max="1" width="6.1640625" style="6" customWidth="1"/>
    <col min="2" max="2" width="11.83203125" style="6" customWidth="1"/>
    <col min="3" max="3" width="24.33203125" style="6" customWidth="1"/>
    <col min="4" max="4" width="9.6640625" style="6" customWidth="1"/>
    <col min="5" max="5" width="3" style="6" customWidth="1"/>
    <col min="6" max="6" width="9.83203125" style="6" customWidth="1"/>
    <col min="7" max="7" width="3" style="6" customWidth="1"/>
    <col min="8" max="8" width="8.6640625" style="6" customWidth="1"/>
    <col min="9" max="9" width="2.83203125" style="6" customWidth="1"/>
    <col min="10" max="10" width="9.5" style="6" customWidth="1"/>
    <col min="11" max="11" width="2.83203125" style="6" customWidth="1"/>
    <col min="12" max="12" width="10.1640625" style="6" customWidth="1"/>
    <col min="13" max="13" width="3" style="6" customWidth="1"/>
    <col min="14" max="14" width="10.6640625" style="6" customWidth="1"/>
    <col min="15" max="15" width="1.83203125" style="6" customWidth="1"/>
    <col min="16" max="16" width="11.1640625" style="6" customWidth="1"/>
    <col min="17" max="17" width="2.6640625" style="6" customWidth="1"/>
    <col min="18" max="18" width="10.33203125" style="6" customWidth="1"/>
    <col min="19" max="19" width="3" style="6" customWidth="1"/>
    <col min="20" max="20" width="10.83203125" style="6" customWidth="1"/>
    <col min="21" max="21" width="2" style="6" customWidth="1"/>
    <col min="22" max="22" width="10" style="6" customWidth="1"/>
    <col min="23" max="23" width="3.1640625" style="6" customWidth="1"/>
    <col min="24" max="24" width="3.33203125" style="6" customWidth="1"/>
    <col min="25" max="16384" width="9.33203125" style="6"/>
  </cols>
  <sheetData>
    <row r="1" spans="1:25" ht="24.75" customHeight="1">
      <c r="W1" s="79">
        <v>60</v>
      </c>
      <c r="X1" s="59"/>
    </row>
    <row r="2" spans="1:25" ht="24.75" customHeight="1">
      <c r="V2" s="71"/>
      <c r="X2" s="59"/>
    </row>
    <row r="3" spans="1:25" ht="23.1" customHeight="1">
      <c r="B3" s="7" t="s">
        <v>48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U3" s="29"/>
      <c r="V3" s="8" t="s">
        <v>41</v>
      </c>
      <c r="W3" s="67"/>
    </row>
    <row r="4" spans="1:25" s="9" customFormat="1" ht="23.1" customHeight="1">
      <c r="B4" s="7" t="s">
        <v>49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U4" s="29"/>
      <c r="V4" s="10" t="s">
        <v>40</v>
      </c>
      <c r="W4" s="67" t="s">
        <v>45</v>
      </c>
    </row>
    <row r="5" spans="1:25" ht="11.25" customHeight="1">
      <c r="A5" s="11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1"/>
      <c r="P5" s="11"/>
      <c r="Q5" s="11"/>
      <c r="R5" s="11"/>
      <c r="S5" s="11"/>
      <c r="T5" s="11"/>
      <c r="U5" s="11"/>
      <c r="V5" s="11"/>
      <c r="W5" s="11"/>
    </row>
    <row r="6" spans="1:25" ht="23.25" customHeight="1">
      <c r="A6" s="93"/>
      <c r="B6" s="93"/>
      <c r="C6" s="94"/>
      <c r="D6" s="84"/>
      <c r="E6" s="90"/>
      <c r="F6" s="90"/>
      <c r="G6" s="85"/>
      <c r="H6" s="84"/>
      <c r="I6" s="90"/>
      <c r="J6" s="90"/>
      <c r="K6" s="85"/>
      <c r="L6" s="84"/>
      <c r="M6" s="90"/>
      <c r="N6" s="90"/>
      <c r="O6" s="85"/>
      <c r="P6" s="84"/>
      <c r="Q6" s="90"/>
      <c r="R6" s="90"/>
      <c r="S6" s="85"/>
      <c r="T6" s="80"/>
      <c r="U6" s="80"/>
      <c r="V6" s="80"/>
      <c r="W6" s="80"/>
    </row>
    <row r="7" spans="1:25" ht="18.75" customHeight="1">
      <c r="A7" s="93" t="s">
        <v>27</v>
      </c>
      <c r="B7" s="93"/>
      <c r="C7" s="94"/>
      <c r="D7" s="92" t="s">
        <v>26</v>
      </c>
      <c r="E7" s="93"/>
      <c r="F7" s="93"/>
      <c r="G7" s="94"/>
      <c r="H7" s="92" t="s">
        <v>17</v>
      </c>
      <c r="I7" s="93"/>
      <c r="J7" s="93"/>
      <c r="K7" s="94"/>
      <c r="L7" s="92" t="s">
        <v>13</v>
      </c>
      <c r="M7" s="93"/>
      <c r="N7" s="93"/>
      <c r="O7" s="94"/>
      <c r="P7" s="92" t="s">
        <v>14</v>
      </c>
      <c r="Q7" s="93"/>
      <c r="R7" s="93"/>
      <c r="S7" s="94"/>
      <c r="T7" s="92" t="s">
        <v>43</v>
      </c>
      <c r="U7" s="93"/>
      <c r="V7" s="93"/>
      <c r="W7" s="93"/>
    </row>
    <row r="8" spans="1:25" ht="18.75" customHeight="1">
      <c r="A8" s="93" t="s">
        <v>28</v>
      </c>
      <c r="B8" s="93"/>
      <c r="C8" s="94"/>
      <c r="D8" s="92" t="s">
        <v>25</v>
      </c>
      <c r="E8" s="93"/>
      <c r="F8" s="93"/>
      <c r="G8" s="94"/>
      <c r="H8" s="92" t="s">
        <v>2</v>
      </c>
      <c r="I8" s="93"/>
      <c r="J8" s="93"/>
      <c r="K8" s="94"/>
      <c r="L8" s="92" t="s">
        <v>4</v>
      </c>
      <c r="M8" s="93"/>
      <c r="N8" s="93"/>
      <c r="O8" s="94"/>
      <c r="P8" s="92" t="s">
        <v>7</v>
      </c>
      <c r="Q8" s="93"/>
      <c r="R8" s="93"/>
      <c r="S8" s="94"/>
      <c r="T8" s="92" t="s">
        <v>3</v>
      </c>
      <c r="U8" s="93"/>
      <c r="V8" s="93"/>
      <c r="W8" s="93"/>
    </row>
    <row r="9" spans="1:25" ht="18" customHeight="1">
      <c r="A9" s="93"/>
      <c r="B9" s="93"/>
      <c r="C9" s="94"/>
      <c r="D9" s="12"/>
      <c r="E9" s="13"/>
      <c r="F9" s="13"/>
      <c r="G9" s="25"/>
      <c r="H9" s="12"/>
      <c r="I9" s="13"/>
      <c r="J9" s="13"/>
      <c r="K9" s="25"/>
      <c r="L9" s="47"/>
      <c r="M9" s="49"/>
      <c r="N9" s="49"/>
      <c r="O9" s="48"/>
      <c r="P9" s="47"/>
      <c r="Q9" s="49"/>
      <c r="R9" s="49"/>
      <c r="S9" s="48"/>
      <c r="T9" s="82"/>
      <c r="U9" s="96"/>
      <c r="V9" s="96"/>
      <c r="W9" s="96"/>
    </row>
    <row r="10" spans="1:25" ht="22.5" customHeight="1">
      <c r="A10" s="93" t="s">
        <v>24</v>
      </c>
      <c r="B10" s="93"/>
      <c r="C10" s="94"/>
      <c r="D10" s="84" t="s">
        <v>9</v>
      </c>
      <c r="E10" s="85"/>
      <c r="F10" s="80" t="s">
        <v>8</v>
      </c>
      <c r="G10" s="81"/>
      <c r="H10" s="84" t="s">
        <v>9</v>
      </c>
      <c r="I10" s="85"/>
      <c r="J10" s="80" t="s">
        <v>8</v>
      </c>
      <c r="K10" s="81"/>
      <c r="L10" s="84" t="s">
        <v>9</v>
      </c>
      <c r="M10" s="85"/>
      <c r="N10" s="80" t="s">
        <v>8</v>
      </c>
      <c r="O10" s="81"/>
      <c r="P10" s="84" t="s">
        <v>9</v>
      </c>
      <c r="Q10" s="85"/>
      <c r="R10" s="80" t="s">
        <v>8</v>
      </c>
      <c r="S10" s="81"/>
      <c r="T10" s="84" t="s">
        <v>9</v>
      </c>
      <c r="U10" s="85"/>
      <c r="V10" s="80" t="s">
        <v>8</v>
      </c>
      <c r="W10" s="80"/>
    </row>
    <row r="11" spans="1:25" ht="13.5" customHeight="1">
      <c r="A11" s="96"/>
      <c r="B11" s="96"/>
      <c r="C11" s="83"/>
      <c r="D11" s="82" t="s">
        <v>5</v>
      </c>
      <c r="E11" s="83"/>
      <c r="F11" s="14" t="s">
        <v>6</v>
      </c>
      <c r="G11" s="26"/>
      <c r="H11" s="82" t="s">
        <v>5</v>
      </c>
      <c r="I11" s="83"/>
      <c r="J11" s="96" t="s">
        <v>6</v>
      </c>
      <c r="K11" s="83"/>
      <c r="L11" s="82" t="s">
        <v>5</v>
      </c>
      <c r="M11" s="83"/>
      <c r="N11" s="96" t="s">
        <v>6</v>
      </c>
      <c r="O11" s="83"/>
      <c r="P11" s="82" t="s">
        <v>5</v>
      </c>
      <c r="Q11" s="83"/>
      <c r="R11" s="96" t="s">
        <v>6</v>
      </c>
      <c r="S11" s="83"/>
      <c r="T11" s="82" t="s">
        <v>5</v>
      </c>
      <c r="U11" s="83"/>
      <c r="V11" s="96" t="s">
        <v>6</v>
      </c>
      <c r="W11" s="96"/>
    </row>
    <row r="12" spans="1:25" ht="5.0999999999999996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5"/>
      <c r="M12" s="18"/>
      <c r="N12" s="15"/>
      <c r="O12" s="15"/>
      <c r="P12" s="19"/>
      <c r="Q12" s="19"/>
      <c r="R12" s="19"/>
    </row>
    <row r="13" spans="1:25" ht="24.95" customHeight="1">
      <c r="A13" s="86" t="s">
        <v>30</v>
      </c>
      <c r="B13" s="86"/>
      <c r="C13" s="87"/>
      <c r="D13" s="62">
        <f>SUM(D14:D18)</f>
        <v>29</v>
      </c>
      <c r="E13" s="62"/>
      <c r="F13" s="76">
        <f t="shared" ref="F13:V13" si="0">SUM(F14:F18)</f>
        <v>376.25</v>
      </c>
      <c r="G13" s="76"/>
      <c r="H13" s="76">
        <f t="shared" si="0"/>
        <v>30</v>
      </c>
      <c r="I13" s="76"/>
      <c r="J13" s="76">
        <f t="shared" si="0"/>
        <v>112.1</v>
      </c>
      <c r="K13" s="76"/>
      <c r="L13" s="76">
        <f t="shared" si="0"/>
        <v>596</v>
      </c>
      <c r="M13" s="76"/>
      <c r="N13" s="76">
        <f t="shared" si="0"/>
        <v>818.27250000000004</v>
      </c>
      <c r="O13" s="76"/>
      <c r="P13" s="76">
        <f t="shared" si="0"/>
        <v>193</v>
      </c>
      <c r="Q13" s="76"/>
      <c r="R13" s="76">
        <f t="shared" si="0"/>
        <v>658.41</v>
      </c>
      <c r="S13" s="76"/>
      <c r="T13" s="76">
        <f t="shared" si="0"/>
        <v>2980</v>
      </c>
      <c r="U13" s="76"/>
      <c r="V13" s="76">
        <f t="shared" si="0"/>
        <v>5212.6499999999996</v>
      </c>
      <c r="W13" s="62"/>
      <c r="X13" s="31"/>
      <c r="Y13" s="31"/>
    </row>
    <row r="14" spans="1:25" s="21" customFormat="1" ht="24.95" customHeight="1">
      <c r="A14" s="20"/>
      <c r="B14" s="51" t="s">
        <v>31</v>
      </c>
      <c r="C14" s="3" t="s">
        <v>36</v>
      </c>
      <c r="D14" s="78">
        <v>11</v>
      </c>
      <c r="E14" s="77"/>
      <c r="F14" s="75">
        <v>104.75</v>
      </c>
      <c r="G14" s="77"/>
      <c r="H14" s="75">
        <v>7</v>
      </c>
      <c r="I14" s="77"/>
      <c r="J14" s="75">
        <v>17</v>
      </c>
      <c r="K14" s="77"/>
      <c r="L14" s="75">
        <v>221</v>
      </c>
      <c r="M14" s="77"/>
      <c r="N14" s="75">
        <v>388.63749999999999</v>
      </c>
      <c r="O14" s="77"/>
      <c r="P14" s="75">
        <v>49</v>
      </c>
      <c r="Q14" s="77"/>
      <c r="R14" s="75">
        <v>99.21</v>
      </c>
      <c r="S14" s="77"/>
      <c r="T14" s="75">
        <v>567</v>
      </c>
      <c r="U14" s="77"/>
      <c r="V14" s="75">
        <v>1053.0250000000001</v>
      </c>
      <c r="W14" s="2"/>
    </row>
    <row r="15" spans="1:25" s="21" customFormat="1" ht="24.95" customHeight="1">
      <c r="A15" s="20"/>
      <c r="B15" s="51" t="s">
        <v>32</v>
      </c>
      <c r="C15" s="3" t="s">
        <v>37</v>
      </c>
      <c r="D15" s="78">
        <v>1</v>
      </c>
      <c r="E15" s="77"/>
      <c r="F15" s="75">
        <v>25</v>
      </c>
      <c r="G15" s="77"/>
      <c r="H15" s="75">
        <v>8</v>
      </c>
      <c r="I15" s="77"/>
      <c r="J15" s="75">
        <v>54.375</v>
      </c>
      <c r="K15" s="77"/>
      <c r="L15" s="75">
        <v>93</v>
      </c>
      <c r="M15" s="77"/>
      <c r="N15" s="75">
        <v>278.125</v>
      </c>
      <c r="O15" s="77"/>
      <c r="P15" s="75">
        <v>49</v>
      </c>
      <c r="Q15" s="77"/>
      <c r="R15" s="75">
        <v>92.875</v>
      </c>
      <c r="S15" s="77"/>
      <c r="T15" s="75">
        <v>633</v>
      </c>
      <c r="U15" s="77"/>
      <c r="V15" s="75">
        <v>588.46749999999997</v>
      </c>
      <c r="W15" s="2"/>
    </row>
    <row r="16" spans="1:25" s="21" customFormat="1" ht="24.95" customHeight="1">
      <c r="A16" s="22"/>
      <c r="B16" s="51" t="s">
        <v>33</v>
      </c>
      <c r="C16" s="3" t="s">
        <v>38</v>
      </c>
      <c r="D16" s="78">
        <v>6</v>
      </c>
      <c r="E16" s="77"/>
      <c r="F16" s="75">
        <v>97</v>
      </c>
      <c r="G16" s="77"/>
      <c r="H16" s="75">
        <v>9</v>
      </c>
      <c r="I16" s="77"/>
      <c r="J16" s="75">
        <v>13.175000000000001</v>
      </c>
      <c r="K16" s="77"/>
      <c r="L16" s="75">
        <v>203</v>
      </c>
      <c r="M16" s="77"/>
      <c r="N16" s="75">
        <v>80.284999999999997</v>
      </c>
      <c r="O16" s="77"/>
      <c r="P16" s="75">
        <v>61</v>
      </c>
      <c r="Q16" s="77"/>
      <c r="R16" s="75">
        <v>98.5</v>
      </c>
      <c r="S16" s="77"/>
      <c r="T16" s="75">
        <v>918</v>
      </c>
      <c r="U16" s="77"/>
      <c r="V16" s="75">
        <v>1500.8025</v>
      </c>
      <c r="W16" s="2"/>
    </row>
    <row r="17" spans="1:60" s="21" customFormat="1" ht="24.95" customHeight="1">
      <c r="A17" s="22"/>
      <c r="B17" s="51" t="s">
        <v>34</v>
      </c>
      <c r="C17" s="3" t="s">
        <v>39</v>
      </c>
      <c r="D17" s="78">
        <v>8</v>
      </c>
      <c r="E17" s="77"/>
      <c r="F17" s="75">
        <v>138.5</v>
      </c>
      <c r="G17" s="77"/>
      <c r="H17" s="75">
        <v>2</v>
      </c>
      <c r="I17" s="77"/>
      <c r="J17" s="75">
        <v>20.05</v>
      </c>
      <c r="K17" s="77"/>
      <c r="L17" s="75">
        <v>67</v>
      </c>
      <c r="M17" s="77"/>
      <c r="N17" s="75">
        <v>60.975000000000001</v>
      </c>
      <c r="O17" s="77"/>
      <c r="P17" s="75">
        <v>21</v>
      </c>
      <c r="Q17" s="77"/>
      <c r="R17" s="75">
        <v>34.575000000000003</v>
      </c>
      <c r="S17" s="77"/>
      <c r="T17" s="75">
        <v>771</v>
      </c>
      <c r="U17" s="77"/>
      <c r="V17" s="75">
        <v>1766.08</v>
      </c>
      <c r="W17" s="2"/>
    </row>
    <row r="18" spans="1:60" s="21" customFormat="1" ht="24.95" customHeight="1">
      <c r="A18" s="22"/>
      <c r="B18" s="51" t="s">
        <v>35</v>
      </c>
      <c r="C18" s="3" t="s">
        <v>44</v>
      </c>
      <c r="D18" s="78">
        <v>3</v>
      </c>
      <c r="E18" s="77"/>
      <c r="F18" s="75">
        <v>11</v>
      </c>
      <c r="G18" s="77"/>
      <c r="H18" s="75">
        <v>4</v>
      </c>
      <c r="I18" s="77"/>
      <c r="J18" s="75">
        <v>7.5</v>
      </c>
      <c r="K18" s="77"/>
      <c r="L18" s="75">
        <v>12</v>
      </c>
      <c r="M18" s="77"/>
      <c r="N18" s="75">
        <v>10.25</v>
      </c>
      <c r="O18" s="77"/>
      <c r="P18" s="75">
        <v>13</v>
      </c>
      <c r="Q18" s="77"/>
      <c r="R18" s="75">
        <v>333.25</v>
      </c>
      <c r="S18" s="77"/>
      <c r="T18" s="75">
        <v>91</v>
      </c>
      <c r="U18" s="77"/>
      <c r="V18" s="75">
        <v>304.27499999999998</v>
      </c>
      <c r="W18" s="2"/>
    </row>
    <row r="19" spans="1:60" s="21" customFormat="1" ht="15" customHeight="1">
      <c r="A19" s="23"/>
      <c r="B19" s="2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60" s="21" customFormat="1" ht="25.5" customHeight="1">
      <c r="A20" s="6" t="s">
        <v>46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60" s="21" customFormat="1" ht="23.25" customHeight="1">
      <c r="A21" s="6" t="s">
        <v>47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4"/>
      <c r="Y21" s="22"/>
    </row>
    <row r="22" spans="1:60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60">
      <c r="B23" s="6" t="s">
        <v>52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60">
      <c r="Y24" s="98"/>
      <c r="Z24" s="5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1"/>
      <c r="AQ24" s="1"/>
      <c r="AR24" s="1"/>
      <c r="AS24" s="1"/>
      <c r="AT24" s="1"/>
      <c r="AU24" s="1"/>
      <c r="AV24" s="1"/>
      <c r="AW24" s="1"/>
      <c r="AX24" s="2"/>
      <c r="AY24" s="2"/>
      <c r="AZ24" s="1"/>
      <c r="BA24" s="1"/>
      <c r="BB24" s="2"/>
      <c r="BC24" s="2"/>
      <c r="BD24" s="2"/>
      <c r="BE24" s="2"/>
      <c r="BF24" s="1"/>
      <c r="BG24" s="1"/>
      <c r="BH24" s="1"/>
    </row>
    <row r="25" spans="1:60">
      <c r="Y25" s="98"/>
      <c r="Z25" s="5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>
      <c r="Y26" s="98"/>
      <c r="Z26" s="5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1"/>
    </row>
    <row r="27" spans="1:60">
      <c r="Y27" s="98"/>
      <c r="Z27" s="5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>
      <c r="Y28" s="98"/>
      <c r="Z28" s="51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>
      <c r="Y29" s="98"/>
      <c r="Z29" s="5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</sheetData>
  <mergeCells count="43">
    <mergeCell ref="L8:O8"/>
    <mergeCell ref="P8:S8"/>
    <mergeCell ref="T9:W9"/>
    <mergeCell ref="T8:W8"/>
    <mergeCell ref="H6:K6"/>
    <mergeCell ref="D6:G6"/>
    <mergeCell ref="T7:W7"/>
    <mergeCell ref="P7:S7"/>
    <mergeCell ref="L7:O7"/>
    <mergeCell ref="T6:W6"/>
    <mergeCell ref="L6:O6"/>
    <mergeCell ref="A6:C6"/>
    <mergeCell ref="P6:S6"/>
    <mergeCell ref="J10:K10"/>
    <mergeCell ref="D11:E11"/>
    <mergeCell ref="H11:I11"/>
    <mergeCell ref="J11:K11"/>
    <mergeCell ref="P11:Q11"/>
    <mergeCell ref="A8:C8"/>
    <mergeCell ref="A11:C11"/>
    <mergeCell ref="L10:M10"/>
    <mergeCell ref="N10:O10"/>
    <mergeCell ref="A10:C10"/>
    <mergeCell ref="D10:E10"/>
    <mergeCell ref="F10:G10"/>
    <mergeCell ref="H10:I10"/>
    <mergeCell ref="D7:G7"/>
    <mergeCell ref="A13:C13"/>
    <mergeCell ref="Y24:Y29"/>
    <mergeCell ref="A7:C7"/>
    <mergeCell ref="A9:C9"/>
    <mergeCell ref="R11:S11"/>
    <mergeCell ref="R10:S10"/>
    <mergeCell ref="N11:O11"/>
    <mergeCell ref="L11:M11"/>
    <mergeCell ref="V10:W10"/>
    <mergeCell ref="T10:U10"/>
    <mergeCell ref="P10:Q10"/>
    <mergeCell ref="T11:U11"/>
    <mergeCell ref="V11:W11"/>
    <mergeCell ref="D8:G8"/>
    <mergeCell ref="H8:K8"/>
    <mergeCell ref="H7:K7"/>
  </mergeCells>
  <pageMargins left="0.31496062992125984" right="0.31496062992125984" top="0.59055118110236227" bottom="0.31496062992125984" header="0.19685039370078741" footer="0.19685039370078741"/>
  <pageSetup paperSize="9" scale="96" orientation="landscape" r:id="rId1"/>
  <headerFooter alignWithMargins="0">
    <oddFooter xml:space="preserve">&amp;C 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21</vt:lpstr>
      <vt:lpstr>21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2014-09-24T11:33:31Z</cp:lastPrinted>
  <dcterms:created xsi:type="dcterms:W3CDTF">1999-10-20T09:31:37Z</dcterms:created>
  <dcterms:modified xsi:type="dcterms:W3CDTF">2010-09-10T22:54:08Z</dcterms:modified>
</cp:coreProperties>
</file>