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5420" windowHeight="2775" tabRatio="591"/>
  </bookViews>
  <sheets>
    <sheet name="ตาราง 6.1 รายอำเภอ" sheetId="6" r:id="rId1"/>
    <sheet name="ตาราง 6.1รายอำเภอ (ต่อ1)" sheetId="7" r:id="rId2"/>
  </sheets>
  <calcPr calcId="125725"/>
</workbook>
</file>

<file path=xl/calcChain.xml><?xml version="1.0" encoding="utf-8"?>
<calcChain xmlns="http://schemas.openxmlformats.org/spreadsheetml/2006/main">
  <c r="V11" i="7"/>
  <c r="T11"/>
  <c r="R11"/>
  <c r="P11"/>
  <c r="N11"/>
  <c r="L11"/>
  <c r="J11"/>
  <c r="H11"/>
  <c r="F11"/>
  <c r="D11"/>
  <c r="F11" i="6"/>
  <c r="X11"/>
  <c r="V11"/>
  <c r="T11"/>
  <c r="R11"/>
  <c r="P11"/>
  <c r="N11"/>
  <c r="L11"/>
  <c r="J11"/>
  <c r="H11"/>
  <c r="D11"/>
</calcChain>
</file>

<file path=xl/sharedStrings.xml><?xml version="1.0" encoding="utf-8"?>
<sst xmlns="http://schemas.openxmlformats.org/spreadsheetml/2006/main" count="270" uniqueCount="96">
  <si>
    <t>Rice</t>
  </si>
  <si>
    <t>Para rubber</t>
  </si>
  <si>
    <t>Pasture</t>
  </si>
  <si>
    <t>Others</t>
  </si>
  <si>
    <t>Pen</t>
  </si>
  <si>
    <t>Number</t>
  </si>
  <si>
    <t>Area</t>
  </si>
  <si>
    <t>Fresh water culture</t>
  </si>
  <si>
    <t>เนื้อที่</t>
  </si>
  <si>
    <t>จำนวน</t>
  </si>
  <si>
    <t>ที่ปลูกข้าว</t>
  </si>
  <si>
    <t>ที่ปลูกยางพารา</t>
  </si>
  <si>
    <t>ที่ปลูกพืชไร่</t>
  </si>
  <si>
    <t>คอกสัตว์</t>
  </si>
  <si>
    <t>ที่เพาะเลี้ยงสัตว์น้ำในพื้นที่น้ำจืด</t>
  </si>
  <si>
    <t>ที่ปลูกพืชผัก สมุนไพร</t>
  </si>
  <si>
    <t>และไม้ดอก ไม้ประดับ</t>
  </si>
  <si>
    <t>ทุ่งหญ้าเลี้ยงสัตว์</t>
  </si>
  <si>
    <t>Permanent crop</t>
  </si>
  <si>
    <t>Field crop</t>
  </si>
  <si>
    <t>Vegetable crop, herb, flower</t>
  </si>
  <si>
    <t>and ornamental plant</t>
  </si>
  <si>
    <t xml:space="preserve">   </t>
  </si>
  <si>
    <t>Forest (planted)</t>
  </si>
  <si>
    <t>ที่ปลูกสวนป่า</t>
  </si>
  <si>
    <t>อำเภอ</t>
  </si>
  <si>
    <t>Amphoe</t>
  </si>
  <si>
    <t>รวมเนื้อที่ทั้งสิ้น</t>
  </si>
  <si>
    <t>หมายเหตุ ผู้ถือครอง 1 ราย อาจรายงานการใช้ประโยชน์ในที่ดินมากกว่ า 1 ลักษณะ</t>
  </si>
  <si>
    <t>Note : One holding may report more than one type of land use</t>
  </si>
  <si>
    <t xml:space="preserve"> รวม   Total                          </t>
  </si>
  <si>
    <t>ที่อื่น ๆ</t>
  </si>
  <si>
    <t xml:space="preserve"> </t>
  </si>
  <si>
    <t>ตาราง  6.1  (*)   จำนวนผู้ถือครองที่รายงานการใช้ประโยชน์ในที่ดินและเนื้อที่ถือครองทำการเกษตร  รายอำเภอ</t>
  </si>
  <si>
    <t>Table  6.1  (*)   Number of holdings reporting land use and area of holding by amphoe</t>
  </si>
  <si>
    <t xml:space="preserve">ตาราง  6.1  (*)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</si>
  <si>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6.1  (*)  Number of holdings reporting land use and area of holding by amphoe  (Contd.)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</si>
  <si>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</si>
  <si>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</si>
  <si>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</si>
  <si>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</si>
  <si>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</si>
  <si>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</si>
  <si>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</si>
  <si>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</si>
  <si>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</si>
  <si>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</si>
  <si>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</si>
  <si>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</si>
  <si>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</si>
  <si>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</si>
  <si>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</si>
  <si>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</si>
  <si>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</si>
  <si>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</si>
  <si>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</si>
  <si>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</si>
  <si>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</si>
  <si>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</si>
  <si>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</si>
  <si>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</si>
  <si>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</si>
  <si>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</si>
  <si>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</si>
  <si>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</si>
  <si>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</si>
  <si>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</si>
  <si>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</si>
  <si>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</si>
  <si>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</si>
  <si>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</si>
  <si>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</si>
  <si>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</si>
  <si>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</si>
  <si>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>Khao Suan Kwang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</si>
  <si>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</si>
  <si>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</si>
  <si>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</si>
  <si>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</si>
  <si>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</si>
  <si>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</si>
  <si>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</si>
  <si>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</si>
  <si>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</si>
  <si>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</si>
  <si>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</si>
  <si>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</si>
  <si>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</si>
  <si>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</si>
  <si>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 xml:space="preserve">เนื้อที่  :   ไร่  </t>
  </si>
  <si>
    <t xml:space="preserve"> Area  :  Rai  </t>
  </si>
  <si>
    <t xml:space="preserve"> Total area</t>
  </si>
  <si>
    <t>ที่ปลูกพืชยืนต้นและไม้ผล</t>
  </si>
  <si>
    <t xml:space="preserve">Area  :  Rai  </t>
  </si>
  <si>
    <t xml:space="preserve">ตาราง  6.1  (*)   จำนวนผู้ถือครองที่รายงานการใช้ประโยชน์ในที่ดินและเนื้อที่ถือครองทำการเกษตร  รายอำเภอ (ต่อ)  </t>
  </si>
  <si>
    <t>Table  6.1  (*)   Number of holdings reporting land use and area of holding by amphoe (Contd.)</t>
  </si>
</sst>
</file>

<file path=xl/styles.xml><?xml version="1.0" encoding="utf-8"?>
<styleSheet xmlns="http://schemas.openxmlformats.org/spreadsheetml/2006/main">
  <fonts count="9">
    <font>
      <sz val="14"/>
      <name val="AngsanaUPC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.5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2" xfId="0" applyFont="1" applyFill="1" applyBorder="1"/>
    <xf numFmtId="0" fontId="1" fillId="2" borderId="3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Continuous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2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3" fontId="7" fillId="0" borderId="2" xfId="0" applyNumberFormat="1" applyFont="1" applyFill="1" applyBorder="1"/>
    <xf numFmtId="0" fontId="4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2" xfId="0" applyFont="1" applyFill="1" applyBorder="1"/>
    <xf numFmtId="0" fontId="1" fillId="0" borderId="0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7" fillId="0" borderId="3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right" wrapText="1"/>
    </xf>
    <xf numFmtId="3" fontId="6" fillId="0" borderId="8" xfId="0" applyNumberFormat="1" applyFont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3" fontId="1" fillId="0" borderId="8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8" xfId="0" applyNumberFormat="1" applyFont="1" applyBorder="1" applyAlignment="1">
      <alignment horizontal="right" wrapText="1"/>
    </xf>
    <xf numFmtId="0" fontId="1" fillId="2" borderId="0" xfId="0" applyFont="1" applyFill="1" applyBorder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textRotation="180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27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010400" y="581025"/>
          <a:ext cx="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1" name="Text Box 1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5362" name="Text Box 2"/>
        <xdr:cNvSpPr txBox="1">
          <a:spLocks noChangeArrowheads="1"/>
        </xdr:cNvSpPr>
      </xdr:nvSpPr>
      <xdr:spPr bwMode="auto">
        <a:xfrm>
          <a:off x="15335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2</xdr:row>
      <xdr:rowOff>28575</xdr:rowOff>
    </xdr:to>
    <xdr:sp macro="" textlink="">
      <xdr:nvSpPr>
        <xdr:cNvPr id="15363" name="Text Box 3"/>
        <xdr:cNvSpPr txBox="1">
          <a:spLocks noChangeArrowheads="1"/>
        </xdr:cNvSpPr>
      </xdr:nvSpPr>
      <xdr:spPr bwMode="auto">
        <a:xfrm>
          <a:off x="6905625" y="4476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  <xdr:twoCellAnchor>
    <xdr:from>
      <xdr:col>18</xdr:col>
      <xdr:colOff>0</xdr:colOff>
      <xdr:row>26</xdr:row>
      <xdr:rowOff>0</xdr:rowOff>
    </xdr:from>
    <xdr:to>
      <xdr:col>18</xdr:col>
      <xdr:colOff>0</xdr:colOff>
      <xdr:row>27</xdr:row>
      <xdr:rowOff>28575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7467600" y="285750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1"/>
  <dimension ref="A1:Y50"/>
  <sheetViews>
    <sheetView showGridLines="0" tabSelected="1" defaultGridColor="0" topLeftCell="A40" colorId="12" workbookViewId="0">
      <selection activeCell="N47" sqref="N47"/>
    </sheetView>
  </sheetViews>
  <sheetFormatPr defaultColWidth="9.33203125" defaultRowHeight="21.75"/>
  <cols>
    <col min="1" max="1" width="2.6640625" style="4" customWidth="1"/>
    <col min="2" max="2" width="14.83203125" style="4" customWidth="1"/>
    <col min="3" max="3" width="21.33203125" style="4" customWidth="1"/>
    <col min="4" max="4" width="13.33203125" style="4" customWidth="1"/>
    <col min="5" max="5" width="1.83203125" style="4" customWidth="1"/>
    <col min="6" max="6" width="10.5" style="4" customWidth="1"/>
    <col min="7" max="7" width="1.1640625" style="4" customWidth="1"/>
    <col min="8" max="8" width="12.83203125" style="4" customWidth="1"/>
    <col min="9" max="9" width="1" style="4" customWidth="1"/>
    <col min="10" max="10" width="9.33203125" style="4" customWidth="1"/>
    <col min="11" max="11" width="1" style="4" customWidth="1"/>
    <col min="12" max="12" width="9.5" style="4" customWidth="1"/>
    <col min="13" max="13" width="1" style="4" customWidth="1"/>
    <col min="14" max="14" width="9.5" style="4" customWidth="1"/>
    <col min="15" max="15" width="1.6640625" style="4" customWidth="1"/>
    <col min="16" max="16" width="9.5" style="4" customWidth="1"/>
    <col min="17" max="17" width="1.6640625" style="4" customWidth="1"/>
    <col min="18" max="18" width="9.33203125" style="4" customWidth="1"/>
    <col min="19" max="19" width="1.1640625" style="4" customWidth="1"/>
    <col min="20" max="20" width="10.6640625" style="4" customWidth="1"/>
    <col min="21" max="21" width="1" style="4" customWidth="1"/>
    <col min="22" max="22" width="10.1640625" style="4" customWidth="1"/>
    <col min="23" max="23" width="3.1640625" style="4" customWidth="1"/>
    <col min="24" max="24" width="10.6640625" style="4" customWidth="1"/>
    <col min="25" max="25" width="4" style="4" customWidth="1"/>
    <col min="26" max="16384" width="9.33203125" style="4"/>
  </cols>
  <sheetData>
    <row r="1" spans="1:25" ht="23.25" customHeight="1">
      <c r="A1" s="45"/>
      <c r="B1" s="5" t="s">
        <v>33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W1" s="23"/>
      <c r="X1" s="6" t="s">
        <v>89</v>
      </c>
      <c r="Y1" s="47"/>
    </row>
    <row r="2" spans="1:25" ht="22.5" customHeight="1">
      <c r="A2" s="5"/>
      <c r="B2" s="5" t="s">
        <v>34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6"/>
      <c r="W2" s="23"/>
      <c r="X2" s="8" t="s">
        <v>90</v>
      </c>
      <c r="Y2" s="49" t="s">
        <v>32</v>
      </c>
    </row>
    <row r="3" spans="1:25" s="7" customFormat="1" ht="6" customHeight="1">
      <c r="A3" s="27"/>
      <c r="B3" s="27"/>
      <c r="C3" s="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  <c r="Q3" s="27"/>
      <c r="R3" s="27"/>
      <c r="S3" s="27"/>
      <c r="T3" s="27"/>
      <c r="U3" s="27"/>
      <c r="V3" s="27"/>
      <c r="W3" s="27"/>
      <c r="X3" s="28"/>
      <c r="Y3" s="28"/>
    </row>
    <row r="4" spans="1:25" s="23" customFormat="1" ht="23.1" customHeight="1">
      <c r="A4" s="94"/>
      <c r="B4" s="94"/>
      <c r="C4" s="95"/>
      <c r="D4" s="97"/>
      <c r="E4" s="99"/>
      <c r="F4" s="97"/>
      <c r="G4" s="99"/>
      <c r="H4" s="99"/>
      <c r="I4" s="98"/>
      <c r="J4" s="97"/>
      <c r="K4" s="99"/>
      <c r="L4" s="99"/>
      <c r="M4" s="98"/>
      <c r="N4" s="97"/>
      <c r="O4" s="99"/>
      <c r="P4" s="99"/>
      <c r="Q4" s="98"/>
      <c r="R4" s="32"/>
      <c r="S4" s="33"/>
      <c r="T4" s="33"/>
      <c r="U4" s="31"/>
      <c r="V4" s="94" t="s">
        <v>15</v>
      </c>
      <c r="W4" s="94"/>
      <c r="X4" s="94"/>
      <c r="Y4" s="94"/>
    </row>
    <row r="5" spans="1:25" s="23" customFormat="1" ht="23.1" customHeight="1">
      <c r="A5" s="94"/>
      <c r="B5" s="94"/>
      <c r="C5" s="95"/>
      <c r="D5" s="30"/>
      <c r="E5" s="76"/>
      <c r="F5" s="100" t="s">
        <v>10</v>
      </c>
      <c r="G5" s="94"/>
      <c r="H5" s="94"/>
      <c r="I5" s="95"/>
      <c r="J5" s="100" t="s">
        <v>11</v>
      </c>
      <c r="K5" s="94"/>
      <c r="L5" s="94"/>
      <c r="M5" s="95"/>
      <c r="N5" s="100" t="s">
        <v>92</v>
      </c>
      <c r="O5" s="94"/>
      <c r="P5" s="94"/>
      <c r="Q5" s="95"/>
      <c r="R5" s="100" t="s">
        <v>12</v>
      </c>
      <c r="S5" s="94"/>
      <c r="T5" s="94"/>
      <c r="U5" s="95"/>
      <c r="V5" s="94" t="s">
        <v>16</v>
      </c>
      <c r="W5" s="94"/>
      <c r="X5" s="94"/>
      <c r="Y5" s="94"/>
    </row>
    <row r="6" spans="1:25" s="23" customFormat="1" ht="23.1" customHeight="1">
      <c r="A6" s="94" t="s">
        <v>25</v>
      </c>
      <c r="B6" s="94"/>
      <c r="C6" s="95"/>
      <c r="D6" s="100" t="s">
        <v>27</v>
      </c>
      <c r="E6" s="94"/>
      <c r="F6" s="90" t="s">
        <v>0</v>
      </c>
      <c r="G6" s="91"/>
      <c r="H6" s="91"/>
      <c r="I6" s="92"/>
      <c r="J6" s="90" t="s">
        <v>1</v>
      </c>
      <c r="K6" s="91"/>
      <c r="L6" s="91"/>
      <c r="M6" s="92"/>
      <c r="N6" s="90" t="s">
        <v>18</v>
      </c>
      <c r="O6" s="91"/>
      <c r="P6" s="91"/>
      <c r="Q6" s="92"/>
      <c r="R6" s="90" t="s">
        <v>19</v>
      </c>
      <c r="S6" s="91"/>
      <c r="T6" s="91"/>
      <c r="U6" s="92"/>
      <c r="V6" s="93" t="s">
        <v>20</v>
      </c>
      <c r="W6" s="93"/>
      <c r="X6" s="93"/>
      <c r="Y6" s="93"/>
    </row>
    <row r="7" spans="1:25" s="23" customFormat="1" ht="23.1" customHeight="1">
      <c r="A7" s="94" t="s">
        <v>26</v>
      </c>
      <c r="B7" s="94"/>
      <c r="C7" s="95"/>
      <c r="D7" s="55" t="s">
        <v>91</v>
      </c>
      <c r="E7" s="56"/>
      <c r="F7" s="53"/>
      <c r="G7" s="57"/>
      <c r="H7" s="57"/>
      <c r="I7" s="54"/>
      <c r="J7" s="37"/>
      <c r="K7" s="39"/>
      <c r="L7" s="39"/>
      <c r="M7" s="38"/>
      <c r="N7" s="37"/>
      <c r="O7" s="39"/>
      <c r="P7" s="39"/>
      <c r="Q7" s="38"/>
      <c r="R7" s="34"/>
      <c r="S7" s="29"/>
      <c r="T7" s="29"/>
      <c r="U7" s="35"/>
      <c r="V7" s="96" t="s">
        <v>21</v>
      </c>
      <c r="W7" s="96"/>
      <c r="X7" s="96"/>
      <c r="Y7" s="96"/>
    </row>
    <row r="8" spans="1:25" s="23" customFormat="1" ht="23.1" customHeight="1">
      <c r="A8" s="94" t="s">
        <v>22</v>
      </c>
      <c r="B8" s="94"/>
      <c r="C8" s="95"/>
      <c r="D8" s="40"/>
      <c r="E8" s="77"/>
      <c r="F8" s="97" t="s">
        <v>9</v>
      </c>
      <c r="G8" s="98"/>
      <c r="H8" s="99" t="s">
        <v>8</v>
      </c>
      <c r="I8" s="98"/>
      <c r="J8" s="97" t="s">
        <v>9</v>
      </c>
      <c r="K8" s="98"/>
      <c r="L8" s="99" t="s">
        <v>8</v>
      </c>
      <c r="M8" s="98"/>
      <c r="N8" s="97" t="s">
        <v>9</v>
      </c>
      <c r="O8" s="98"/>
      <c r="P8" s="99" t="s">
        <v>8</v>
      </c>
      <c r="Q8" s="98"/>
      <c r="R8" s="97" t="s">
        <v>9</v>
      </c>
      <c r="S8" s="98"/>
      <c r="T8" s="99" t="s">
        <v>8</v>
      </c>
      <c r="U8" s="98"/>
      <c r="V8" s="97" t="s">
        <v>9</v>
      </c>
      <c r="W8" s="98"/>
      <c r="X8" s="94" t="s">
        <v>8</v>
      </c>
      <c r="Y8" s="94"/>
    </row>
    <row r="9" spans="1:25" s="23" customFormat="1" ht="23.1" customHeight="1">
      <c r="A9" s="88"/>
      <c r="B9" s="88"/>
      <c r="C9" s="89"/>
      <c r="D9" s="37"/>
      <c r="E9" s="57"/>
      <c r="F9" s="87" t="s">
        <v>5</v>
      </c>
      <c r="G9" s="86"/>
      <c r="H9" s="12" t="s">
        <v>6</v>
      </c>
      <c r="I9" s="20"/>
      <c r="J9" s="87" t="s">
        <v>5</v>
      </c>
      <c r="K9" s="86"/>
      <c r="L9" s="85" t="s">
        <v>6</v>
      </c>
      <c r="M9" s="86"/>
      <c r="N9" s="87" t="s">
        <v>5</v>
      </c>
      <c r="O9" s="86"/>
      <c r="P9" s="85" t="s">
        <v>6</v>
      </c>
      <c r="Q9" s="86"/>
      <c r="R9" s="87" t="s">
        <v>5</v>
      </c>
      <c r="S9" s="86"/>
      <c r="T9" s="85" t="s">
        <v>6</v>
      </c>
      <c r="U9" s="86"/>
      <c r="V9" s="87" t="s">
        <v>5</v>
      </c>
      <c r="W9" s="86"/>
      <c r="X9" s="85" t="s">
        <v>6</v>
      </c>
      <c r="Y9" s="85"/>
    </row>
    <row r="10" spans="1:25" ht="4.5" customHeight="1">
      <c r="A10" s="13"/>
      <c r="B10" s="13"/>
      <c r="C10" s="14"/>
      <c r="D10" s="13"/>
      <c r="E10" s="13"/>
      <c r="F10" s="81"/>
      <c r="G10" s="81"/>
      <c r="H10" s="81"/>
      <c r="I10" s="81"/>
      <c r="J10" s="81"/>
      <c r="K10" s="82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spans="1:25" s="25" customFormat="1" ht="23.1" customHeight="1">
      <c r="A11" s="101" t="s">
        <v>30</v>
      </c>
      <c r="B11" s="101"/>
      <c r="C11" s="101"/>
      <c r="D11" s="58">
        <f>SUM(D12:D24)+SUM(D35:D47)</f>
        <v>3446336.7575000003</v>
      </c>
      <c r="E11" s="42"/>
      <c r="F11" s="42">
        <f>SUM(F12:F24)+SUM(F35:F47)</f>
        <v>182434</v>
      </c>
      <c r="G11" s="42"/>
      <c r="H11" s="42">
        <f>SUM(H12:H24)+SUM(H35:H47)</f>
        <v>2375907.5975000001</v>
      </c>
      <c r="I11" s="42"/>
      <c r="J11" s="42">
        <f>SUM(J12:J24)+SUM(J35:J47)</f>
        <v>4235</v>
      </c>
      <c r="K11" s="42"/>
      <c r="L11" s="42">
        <f>SUM(L12:L24)+SUM(L35:L47)</f>
        <v>57137.854999999996</v>
      </c>
      <c r="M11" s="42"/>
      <c r="N11" s="42">
        <f>SUM(N12:N24)+SUM(N35:N47)</f>
        <v>3629</v>
      </c>
      <c r="O11" s="42"/>
      <c r="P11" s="42">
        <f>SUM(P12:P24)+SUM(P35:P47)</f>
        <v>17496.717499999999</v>
      </c>
      <c r="Q11" s="42"/>
      <c r="R11" s="42">
        <f>SUM(R12:R24)+SUM(R35:R47)</f>
        <v>57042</v>
      </c>
      <c r="S11" s="42"/>
      <c r="T11" s="42">
        <f>SUM(T12:T24)+SUM(T35:T47)</f>
        <v>887368.53500000003</v>
      </c>
      <c r="U11" s="42"/>
      <c r="V11" s="42">
        <f>SUM(V12:V24)+SUM(V35:V47)</f>
        <v>4345</v>
      </c>
      <c r="W11" s="42"/>
      <c r="X11" s="42">
        <f>SUM(X12:X24)+SUM(X35:X47)</f>
        <v>10808.419999999998</v>
      </c>
      <c r="Y11" s="36"/>
    </row>
    <row r="12" spans="1:25" s="25" customFormat="1" ht="21.95" customHeight="1">
      <c r="A12" s="72"/>
      <c r="B12" s="61" t="s">
        <v>37</v>
      </c>
      <c r="C12" s="61" t="s">
        <v>38</v>
      </c>
      <c r="D12" s="59">
        <v>274857.33</v>
      </c>
      <c r="E12" s="41"/>
      <c r="F12" s="41">
        <v>20520</v>
      </c>
      <c r="G12" s="41"/>
      <c r="H12" s="41">
        <v>214205.48</v>
      </c>
      <c r="I12" s="41"/>
      <c r="J12" s="41">
        <v>190</v>
      </c>
      <c r="K12" s="41"/>
      <c r="L12" s="41">
        <v>2159</v>
      </c>
      <c r="M12" s="41"/>
      <c r="N12" s="41">
        <v>402</v>
      </c>
      <c r="O12" s="41"/>
      <c r="P12" s="41">
        <v>1334.8025</v>
      </c>
      <c r="Q12" s="41"/>
      <c r="R12" s="41">
        <v>3115</v>
      </c>
      <c r="S12" s="41"/>
      <c r="T12" s="41">
        <v>44092.557500000003</v>
      </c>
      <c r="U12" s="41"/>
      <c r="V12" s="41">
        <v>1700</v>
      </c>
      <c r="W12" s="41"/>
      <c r="X12" s="41">
        <v>4261.1674999999996</v>
      </c>
      <c r="Y12" s="36"/>
    </row>
    <row r="13" spans="1:25" s="25" customFormat="1" ht="21.95" customHeight="1">
      <c r="A13" s="72"/>
      <c r="B13" s="61" t="s">
        <v>39</v>
      </c>
      <c r="C13" s="61" t="s">
        <v>40</v>
      </c>
      <c r="D13" s="59">
        <v>103773.7675</v>
      </c>
      <c r="E13" s="41"/>
      <c r="F13" s="41">
        <v>7715</v>
      </c>
      <c r="G13" s="41"/>
      <c r="H13" s="41">
        <v>69693.37</v>
      </c>
      <c r="I13" s="41"/>
      <c r="J13" s="41">
        <v>29</v>
      </c>
      <c r="K13" s="41"/>
      <c r="L13" s="41">
        <v>340.75</v>
      </c>
      <c r="M13" s="41"/>
      <c r="N13" s="41">
        <v>72</v>
      </c>
      <c r="O13" s="41"/>
      <c r="P13" s="41">
        <v>408.57499999999999</v>
      </c>
      <c r="Q13" s="41"/>
      <c r="R13" s="41">
        <v>2141</v>
      </c>
      <c r="S13" s="41"/>
      <c r="T13" s="41">
        <v>29942.1525</v>
      </c>
      <c r="U13" s="41"/>
      <c r="V13" s="41">
        <v>87</v>
      </c>
      <c r="W13" s="41"/>
      <c r="X13" s="41">
        <v>211.76249999999999</v>
      </c>
      <c r="Y13" s="36"/>
    </row>
    <row r="14" spans="1:25" s="25" customFormat="1" ht="21.95" customHeight="1">
      <c r="A14" s="72"/>
      <c r="B14" s="61" t="s">
        <v>41</v>
      </c>
      <c r="C14" s="61" t="s">
        <v>42</v>
      </c>
      <c r="D14" s="59">
        <v>63409.64</v>
      </c>
      <c r="E14" s="41"/>
      <c r="F14" s="41">
        <v>4103</v>
      </c>
      <c r="G14" s="41"/>
      <c r="H14" s="41">
        <v>56023.027499999997</v>
      </c>
      <c r="I14" s="41"/>
      <c r="J14" s="41">
        <v>4</v>
      </c>
      <c r="K14" s="41"/>
      <c r="L14" s="41">
        <v>33</v>
      </c>
      <c r="M14" s="41"/>
      <c r="N14" s="41">
        <v>49</v>
      </c>
      <c r="O14" s="41"/>
      <c r="P14" s="41">
        <v>231.375</v>
      </c>
      <c r="Q14" s="41"/>
      <c r="R14" s="41">
        <v>403</v>
      </c>
      <c r="S14" s="41"/>
      <c r="T14" s="41">
        <v>5366.6</v>
      </c>
      <c r="U14" s="41"/>
      <c r="V14" s="41">
        <v>30</v>
      </c>
      <c r="W14" s="41"/>
      <c r="X14" s="41">
        <v>53.837499999999999</v>
      </c>
      <c r="Y14" s="36"/>
    </row>
    <row r="15" spans="1:25" s="25" customFormat="1" ht="21.95" customHeight="1">
      <c r="A15" s="72"/>
      <c r="B15" s="61" t="s">
        <v>43</v>
      </c>
      <c r="C15" s="61" t="s">
        <v>44</v>
      </c>
      <c r="D15" s="59">
        <v>163474.60750000001</v>
      </c>
      <c r="E15" s="41"/>
      <c r="F15" s="41">
        <v>9545</v>
      </c>
      <c r="G15" s="41"/>
      <c r="H15" s="41">
        <v>114561.84</v>
      </c>
      <c r="I15" s="41"/>
      <c r="J15" s="41">
        <v>101</v>
      </c>
      <c r="K15" s="41"/>
      <c r="L15" s="41">
        <v>1252.175</v>
      </c>
      <c r="M15" s="41"/>
      <c r="N15" s="41">
        <v>161</v>
      </c>
      <c r="O15" s="41"/>
      <c r="P15" s="41">
        <v>615.98249999999996</v>
      </c>
      <c r="Q15" s="41"/>
      <c r="R15" s="41">
        <v>2379</v>
      </c>
      <c r="S15" s="41"/>
      <c r="T15" s="41">
        <v>41409.97</v>
      </c>
      <c r="U15" s="41"/>
      <c r="V15" s="41">
        <v>250</v>
      </c>
      <c r="W15" s="41"/>
      <c r="X15" s="41">
        <v>986.4425</v>
      </c>
      <c r="Y15" s="36"/>
    </row>
    <row r="16" spans="1:25" s="25" customFormat="1" ht="21.95" customHeight="1">
      <c r="A16" s="72"/>
      <c r="B16" s="61" t="s">
        <v>45</v>
      </c>
      <c r="C16" s="61" t="s">
        <v>46</v>
      </c>
      <c r="D16" s="59">
        <v>190356.35500000001</v>
      </c>
      <c r="E16" s="41"/>
      <c r="F16" s="41">
        <v>12041</v>
      </c>
      <c r="G16" s="41"/>
      <c r="H16" s="41">
        <v>141538.60750000001</v>
      </c>
      <c r="I16" s="41"/>
      <c r="J16" s="41">
        <v>86</v>
      </c>
      <c r="K16" s="41"/>
      <c r="L16" s="41">
        <v>1083.95</v>
      </c>
      <c r="M16" s="41"/>
      <c r="N16" s="41">
        <v>376</v>
      </c>
      <c r="O16" s="41"/>
      <c r="P16" s="41">
        <v>1496.2825</v>
      </c>
      <c r="Q16" s="41"/>
      <c r="R16" s="41">
        <v>2420</v>
      </c>
      <c r="S16" s="41"/>
      <c r="T16" s="41">
        <v>39128.684999999998</v>
      </c>
      <c r="U16" s="41"/>
      <c r="V16" s="41">
        <v>328</v>
      </c>
      <c r="W16" s="41"/>
      <c r="X16" s="41">
        <v>528.21749999999997</v>
      </c>
      <c r="Y16" s="36"/>
    </row>
    <row r="17" spans="1:25" s="25" customFormat="1" ht="21.95" customHeight="1">
      <c r="A17" s="72"/>
      <c r="B17" s="78" t="s">
        <v>47</v>
      </c>
      <c r="C17" s="61" t="s">
        <v>48</v>
      </c>
      <c r="D17" s="59">
        <v>180527.32500000001</v>
      </c>
      <c r="E17" s="41"/>
      <c r="F17" s="41">
        <v>7309</v>
      </c>
      <c r="G17" s="41"/>
      <c r="H17" s="41">
        <v>91769.919999999998</v>
      </c>
      <c r="I17" s="41"/>
      <c r="J17" s="41">
        <v>219</v>
      </c>
      <c r="K17" s="41"/>
      <c r="L17" s="41">
        <v>3284.75</v>
      </c>
      <c r="M17" s="41"/>
      <c r="N17" s="41">
        <v>153</v>
      </c>
      <c r="O17" s="41"/>
      <c r="P17" s="41">
        <v>1010.675</v>
      </c>
      <c r="Q17" s="41"/>
      <c r="R17" s="41">
        <v>3970</v>
      </c>
      <c r="S17" s="41"/>
      <c r="T17" s="41">
        <v>81928.455000000002</v>
      </c>
      <c r="U17" s="41"/>
      <c r="V17" s="41">
        <v>99</v>
      </c>
      <c r="W17" s="41"/>
      <c r="X17" s="41">
        <v>294.25</v>
      </c>
      <c r="Y17" s="36"/>
    </row>
    <row r="18" spans="1:25" s="25" customFormat="1" ht="21.95" customHeight="1">
      <c r="A18" s="72"/>
      <c r="B18" s="13" t="s">
        <v>49</v>
      </c>
      <c r="C18" s="13" t="s">
        <v>50</v>
      </c>
      <c r="D18" s="59">
        <v>249577.9675</v>
      </c>
      <c r="E18" s="41"/>
      <c r="F18" s="41">
        <v>12957</v>
      </c>
      <c r="G18" s="41"/>
      <c r="H18" s="41">
        <v>154451.5975</v>
      </c>
      <c r="I18" s="41"/>
      <c r="J18" s="41">
        <v>445</v>
      </c>
      <c r="K18" s="41"/>
      <c r="L18" s="41">
        <v>5363.4025000000001</v>
      </c>
      <c r="M18" s="41"/>
      <c r="N18" s="41">
        <v>325</v>
      </c>
      <c r="O18" s="41"/>
      <c r="P18" s="41">
        <v>1122.9775</v>
      </c>
      <c r="Q18" s="41"/>
      <c r="R18" s="41">
        <v>4857</v>
      </c>
      <c r="S18" s="41"/>
      <c r="T18" s="41">
        <v>78731.945000000007</v>
      </c>
      <c r="U18" s="41"/>
      <c r="V18" s="41">
        <v>545</v>
      </c>
      <c r="W18" s="41"/>
      <c r="X18" s="41">
        <v>1447.5025000000001</v>
      </c>
      <c r="Y18" s="36"/>
    </row>
    <row r="19" spans="1:25" s="25" customFormat="1" ht="21.95" customHeight="1">
      <c r="A19" s="72"/>
      <c r="B19" s="13" t="s">
        <v>51</v>
      </c>
      <c r="C19" s="13" t="s">
        <v>52</v>
      </c>
      <c r="D19" s="59">
        <v>115039.745</v>
      </c>
      <c r="E19" s="41"/>
      <c r="F19" s="41">
        <v>5122</v>
      </c>
      <c r="G19" s="41"/>
      <c r="H19" s="41">
        <v>60406.254999999997</v>
      </c>
      <c r="I19" s="41"/>
      <c r="J19" s="41">
        <v>439</v>
      </c>
      <c r="K19" s="41"/>
      <c r="L19" s="41">
        <v>6145.8675000000003</v>
      </c>
      <c r="M19" s="41"/>
      <c r="N19" s="41">
        <v>161</v>
      </c>
      <c r="O19" s="41"/>
      <c r="P19" s="41">
        <v>1430.25</v>
      </c>
      <c r="Q19" s="41"/>
      <c r="R19" s="41">
        <v>3100</v>
      </c>
      <c r="S19" s="41"/>
      <c r="T19" s="41">
        <v>42697.3675</v>
      </c>
      <c r="U19" s="41"/>
      <c r="V19" s="41">
        <v>64</v>
      </c>
      <c r="W19" s="41"/>
      <c r="X19" s="41">
        <v>151</v>
      </c>
      <c r="Y19" s="36"/>
    </row>
    <row r="20" spans="1:25" s="25" customFormat="1" ht="21.95" customHeight="1">
      <c r="A20" s="72"/>
      <c r="B20" s="13" t="s">
        <v>53</v>
      </c>
      <c r="C20" s="13" t="s">
        <v>54</v>
      </c>
      <c r="D20" s="59">
        <v>171283.96</v>
      </c>
      <c r="E20" s="41"/>
      <c r="F20" s="41">
        <v>7713</v>
      </c>
      <c r="G20" s="41"/>
      <c r="H20" s="41">
        <v>72700.152499999997</v>
      </c>
      <c r="I20" s="41"/>
      <c r="J20" s="41">
        <v>1719</v>
      </c>
      <c r="K20" s="41"/>
      <c r="L20" s="41">
        <v>24871.505000000001</v>
      </c>
      <c r="M20" s="41"/>
      <c r="N20" s="41">
        <v>60</v>
      </c>
      <c r="O20" s="41"/>
      <c r="P20" s="41">
        <v>445.505</v>
      </c>
      <c r="Q20" s="41"/>
      <c r="R20" s="41">
        <v>5216</v>
      </c>
      <c r="S20" s="41"/>
      <c r="T20" s="41">
        <v>71082.472500000003</v>
      </c>
      <c r="U20" s="41"/>
      <c r="V20" s="41">
        <v>42</v>
      </c>
      <c r="W20" s="41"/>
      <c r="X20" s="41">
        <v>195.125</v>
      </c>
      <c r="Y20" s="36"/>
    </row>
    <row r="21" spans="1:25" s="25" customFormat="1" ht="21.95" customHeight="1">
      <c r="A21" s="72"/>
      <c r="B21" s="13" t="s">
        <v>55</v>
      </c>
      <c r="C21" s="13" t="s">
        <v>56</v>
      </c>
      <c r="D21" s="59">
        <v>215071.53750000001</v>
      </c>
      <c r="E21" s="41"/>
      <c r="F21" s="41">
        <v>10349</v>
      </c>
      <c r="G21" s="41"/>
      <c r="H21" s="41">
        <v>133541.6825</v>
      </c>
      <c r="I21" s="41"/>
      <c r="J21" s="41">
        <v>15</v>
      </c>
      <c r="K21" s="41"/>
      <c r="L21" s="41">
        <v>169</v>
      </c>
      <c r="M21" s="41"/>
      <c r="N21" s="41">
        <v>223</v>
      </c>
      <c r="O21" s="41"/>
      <c r="P21" s="41">
        <v>1091.7750000000001</v>
      </c>
      <c r="Q21" s="41"/>
      <c r="R21" s="41">
        <v>5293</v>
      </c>
      <c r="S21" s="41"/>
      <c r="T21" s="41">
        <v>78145.432499999995</v>
      </c>
      <c r="U21" s="41"/>
      <c r="V21" s="41">
        <v>122</v>
      </c>
      <c r="W21" s="41"/>
      <c r="X21" s="41">
        <v>313.41000000000003</v>
      </c>
      <c r="Y21" s="36"/>
    </row>
    <row r="22" spans="1:25" s="25" customFormat="1" ht="21.95" customHeight="1">
      <c r="A22" s="72"/>
      <c r="B22" s="13" t="s">
        <v>57</v>
      </c>
      <c r="C22" s="13" t="s">
        <v>58</v>
      </c>
      <c r="D22" s="59">
        <v>57125.452499999999</v>
      </c>
      <c r="E22" s="41"/>
      <c r="F22" s="41">
        <v>2683</v>
      </c>
      <c r="G22" s="41"/>
      <c r="H22" s="41">
        <v>32682.157500000001</v>
      </c>
      <c r="I22" s="41"/>
      <c r="J22" s="41">
        <v>6</v>
      </c>
      <c r="K22" s="41"/>
      <c r="L22" s="41">
        <v>49</v>
      </c>
      <c r="M22" s="41"/>
      <c r="N22" s="41">
        <v>59</v>
      </c>
      <c r="O22" s="41"/>
      <c r="P22" s="41">
        <v>435.75</v>
      </c>
      <c r="Q22" s="41"/>
      <c r="R22" s="41">
        <v>1403</v>
      </c>
      <c r="S22" s="41"/>
      <c r="T22" s="41">
        <v>22466.75</v>
      </c>
      <c r="U22" s="41"/>
      <c r="V22" s="41">
        <v>16</v>
      </c>
      <c r="W22" s="41"/>
      <c r="X22" s="41">
        <v>61.252499999999998</v>
      </c>
      <c r="Y22" s="36"/>
    </row>
    <row r="23" spans="1:25" s="25" customFormat="1" ht="21.95" customHeight="1">
      <c r="A23" s="72"/>
      <c r="B23" s="13" t="s">
        <v>59</v>
      </c>
      <c r="C23" s="13" t="s">
        <v>60</v>
      </c>
      <c r="D23" s="59">
        <v>197244.155</v>
      </c>
      <c r="E23" s="41"/>
      <c r="F23" s="41">
        <v>9812</v>
      </c>
      <c r="G23" s="41"/>
      <c r="H23" s="41">
        <v>175332.7175</v>
      </c>
      <c r="I23" s="41"/>
      <c r="J23" s="41">
        <v>16</v>
      </c>
      <c r="K23" s="41"/>
      <c r="L23" s="41">
        <v>223.6925</v>
      </c>
      <c r="M23" s="41"/>
      <c r="N23" s="41">
        <v>351</v>
      </c>
      <c r="O23" s="41"/>
      <c r="P23" s="41">
        <v>1273.29</v>
      </c>
      <c r="Q23" s="41"/>
      <c r="R23" s="41">
        <v>1048</v>
      </c>
      <c r="S23" s="41"/>
      <c r="T23" s="41">
        <v>13792.445</v>
      </c>
      <c r="U23" s="41"/>
      <c r="V23" s="41">
        <v>161</v>
      </c>
      <c r="W23" s="41"/>
      <c r="X23" s="41">
        <v>169.85499999999999</v>
      </c>
      <c r="Y23" s="36"/>
    </row>
    <row r="24" spans="1:25" s="25" customFormat="1" ht="21.95" customHeight="1">
      <c r="A24" s="72"/>
      <c r="B24" s="13" t="s">
        <v>61</v>
      </c>
      <c r="C24" s="13" t="s">
        <v>62</v>
      </c>
      <c r="D24" s="59">
        <v>83574.582500000004</v>
      </c>
      <c r="E24" s="41"/>
      <c r="F24" s="41">
        <v>4208</v>
      </c>
      <c r="G24" s="41"/>
      <c r="H24" s="41">
        <v>69868.667499999996</v>
      </c>
      <c r="I24" s="41"/>
      <c r="J24" s="41">
        <v>9</v>
      </c>
      <c r="K24" s="41"/>
      <c r="L24" s="41">
        <v>103</v>
      </c>
      <c r="M24" s="41"/>
      <c r="N24" s="41">
        <v>98</v>
      </c>
      <c r="O24" s="41"/>
      <c r="P24" s="41">
        <v>640.3175</v>
      </c>
      <c r="Q24" s="41"/>
      <c r="R24" s="41">
        <v>681</v>
      </c>
      <c r="S24" s="41"/>
      <c r="T24" s="41">
        <v>8995.0049999999992</v>
      </c>
      <c r="U24" s="41"/>
      <c r="V24" s="41">
        <v>20</v>
      </c>
      <c r="W24" s="41"/>
      <c r="X24" s="41">
        <v>60.375</v>
      </c>
      <c r="Y24" s="36"/>
    </row>
    <row r="25" spans="1:25" ht="23.25" customHeight="1">
      <c r="A25" s="45"/>
      <c r="B25" s="5" t="s">
        <v>94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W25" s="23"/>
      <c r="X25" s="6" t="s">
        <v>89</v>
      </c>
      <c r="Y25" s="47"/>
    </row>
    <row r="26" spans="1:25" ht="22.5" customHeight="1">
      <c r="A26" s="5"/>
      <c r="B26" s="5" t="s">
        <v>95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6"/>
      <c r="W26" s="23"/>
      <c r="X26" s="8" t="s">
        <v>90</v>
      </c>
      <c r="Y26" s="49" t="s">
        <v>32</v>
      </c>
    </row>
    <row r="27" spans="1:25" s="7" customFormat="1" ht="6.75" customHeight="1">
      <c r="A27" s="5"/>
      <c r="P27" s="21"/>
    </row>
    <row r="28" spans="1:25" s="23" customFormat="1" ht="23.1" customHeight="1">
      <c r="A28" s="99"/>
      <c r="B28" s="99"/>
      <c r="C28" s="98"/>
      <c r="D28" s="97"/>
      <c r="E28" s="99"/>
      <c r="F28" s="97"/>
      <c r="G28" s="99"/>
      <c r="H28" s="99"/>
      <c r="I28" s="98"/>
      <c r="J28" s="97"/>
      <c r="K28" s="99"/>
      <c r="L28" s="99"/>
      <c r="M28" s="98"/>
      <c r="N28" s="97"/>
      <c r="O28" s="99"/>
      <c r="P28" s="99"/>
      <c r="Q28" s="98"/>
      <c r="R28" s="32"/>
      <c r="S28" s="33"/>
      <c r="T28" s="33"/>
      <c r="U28" s="31"/>
      <c r="V28" s="97" t="s">
        <v>15</v>
      </c>
      <c r="W28" s="99"/>
      <c r="X28" s="99"/>
      <c r="Y28" s="99"/>
    </row>
    <row r="29" spans="1:25" s="23" customFormat="1" ht="23.1" customHeight="1">
      <c r="A29" s="94"/>
      <c r="B29" s="94"/>
      <c r="C29" s="95"/>
      <c r="D29" s="30"/>
      <c r="E29" s="76"/>
      <c r="F29" s="100" t="s">
        <v>10</v>
      </c>
      <c r="G29" s="94"/>
      <c r="H29" s="94"/>
      <c r="I29" s="95"/>
      <c r="J29" s="100" t="s">
        <v>11</v>
      </c>
      <c r="K29" s="94"/>
      <c r="L29" s="94"/>
      <c r="M29" s="95"/>
      <c r="N29" s="100" t="s">
        <v>92</v>
      </c>
      <c r="O29" s="94"/>
      <c r="P29" s="94"/>
      <c r="Q29" s="95"/>
      <c r="R29" s="100" t="s">
        <v>12</v>
      </c>
      <c r="S29" s="94"/>
      <c r="T29" s="94"/>
      <c r="U29" s="95"/>
      <c r="V29" s="94" t="s">
        <v>16</v>
      </c>
      <c r="W29" s="94"/>
      <c r="X29" s="94"/>
      <c r="Y29" s="94"/>
    </row>
    <row r="30" spans="1:25" s="23" customFormat="1" ht="23.1" customHeight="1">
      <c r="A30" s="94" t="s">
        <v>25</v>
      </c>
      <c r="B30" s="94"/>
      <c r="C30" s="95"/>
      <c r="D30" s="100" t="s">
        <v>27</v>
      </c>
      <c r="E30" s="94"/>
      <c r="F30" s="90" t="s">
        <v>0</v>
      </c>
      <c r="G30" s="91"/>
      <c r="H30" s="91"/>
      <c r="I30" s="92"/>
      <c r="J30" s="90" t="s">
        <v>1</v>
      </c>
      <c r="K30" s="91"/>
      <c r="L30" s="91"/>
      <c r="M30" s="92"/>
      <c r="N30" s="90" t="s">
        <v>18</v>
      </c>
      <c r="O30" s="91"/>
      <c r="P30" s="91"/>
      <c r="Q30" s="92"/>
      <c r="R30" s="90" t="s">
        <v>19</v>
      </c>
      <c r="S30" s="91"/>
      <c r="T30" s="91"/>
      <c r="U30" s="92"/>
      <c r="V30" s="93" t="s">
        <v>20</v>
      </c>
      <c r="W30" s="93"/>
      <c r="X30" s="93"/>
      <c r="Y30" s="93"/>
    </row>
    <row r="31" spans="1:25" s="23" customFormat="1" ht="23.1" customHeight="1">
      <c r="A31" s="94" t="s">
        <v>26</v>
      </c>
      <c r="B31" s="94"/>
      <c r="C31" s="95"/>
      <c r="D31" s="70" t="s">
        <v>91</v>
      </c>
      <c r="E31" s="71"/>
      <c r="F31" s="66"/>
      <c r="G31" s="68"/>
      <c r="H31" s="68"/>
      <c r="I31" s="67"/>
      <c r="J31" s="66"/>
      <c r="K31" s="68"/>
      <c r="L31" s="68"/>
      <c r="M31" s="67"/>
      <c r="N31" s="66"/>
      <c r="O31" s="68"/>
      <c r="P31" s="68"/>
      <c r="Q31" s="67"/>
      <c r="R31" s="34"/>
      <c r="S31" s="29"/>
      <c r="T31" s="29"/>
      <c r="U31" s="35"/>
      <c r="V31" s="96" t="s">
        <v>21</v>
      </c>
      <c r="W31" s="96"/>
      <c r="X31" s="96"/>
      <c r="Y31" s="96"/>
    </row>
    <row r="32" spans="1:25" s="23" customFormat="1" ht="23.1" customHeight="1">
      <c r="A32" s="94" t="s">
        <v>22</v>
      </c>
      <c r="B32" s="94"/>
      <c r="C32" s="95"/>
      <c r="D32" s="69"/>
      <c r="E32" s="77"/>
      <c r="F32" s="97" t="s">
        <v>9</v>
      </c>
      <c r="G32" s="98"/>
      <c r="H32" s="99" t="s">
        <v>8</v>
      </c>
      <c r="I32" s="98"/>
      <c r="J32" s="97" t="s">
        <v>9</v>
      </c>
      <c r="K32" s="98"/>
      <c r="L32" s="99" t="s">
        <v>8</v>
      </c>
      <c r="M32" s="98"/>
      <c r="N32" s="97" t="s">
        <v>9</v>
      </c>
      <c r="O32" s="98"/>
      <c r="P32" s="99" t="s">
        <v>8</v>
      </c>
      <c r="Q32" s="98"/>
      <c r="R32" s="97" t="s">
        <v>9</v>
      </c>
      <c r="S32" s="98"/>
      <c r="T32" s="99" t="s">
        <v>8</v>
      </c>
      <c r="U32" s="98"/>
      <c r="V32" s="97" t="s">
        <v>9</v>
      </c>
      <c r="W32" s="98"/>
      <c r="X32" s="94" t="s">
        <v>8</v>
      </c>
      <c r="Y32" s="94"/>
    </row>
    <row r="33" spans="1:25" s="23" customFormat="1" ht="23.1" customHeight="1">
      <c r="A33" s="88"/>
      <c r="B33" s="88"/>
      <c r="C33" s="89"/>
      <c r="D33" s="66"/>
      <c r="E33" s="68"/>
      <c r="F33" s="87" t="s">
        <v>5</v>
      </c>
      <c r="G33" s="86"/>
      <c r="H33" s="12" t="s">
        <v>6</v>
      </c>
      <c r="I33" s="20"/>
      <c r="J33" s="87" t="s">
        <v>5</v>
      </c>
      <c r="K33" s="86"/>
      <c r="L33" s="85" t="s">
        <v>6</v>
      </c>
      <c r="M33" s="86"/>
      <c r="N33" s="87" t="s">
        <v>5</v>
      </c>
      <c r="O33" s="86"/>
      <c r="P33" s="85" t="s">
        <v>6</v>
      </c>
      <c r="Q33" s="86"/>
      <c r="R33" s="87" t="s">
        <v>5</v>
      </c>
      <c r="S33" s="86"/>
      <c r="T33" s="85" t="s">
        <v>6</v>
      </c>
      <c r="U33" s="86"/>
      <c r="V33" s="87" t="s">
        <v>5</v>
      </c>
      <c r="W33" s="86"/>
      <c r="X33" s="85" t="s">
        <v>6</v>
      </c>
      <c r="Y33" s="85"/>
    </row>
    <row r="34" spans="1:25" ht="4.5" customHeight="1">
      <c r="A34" s="13"/>
      <c r="B34" s="13"/>
      <c r="C34" s="14"/>
      <c r="D34" s="13"/>
      <c r="E34" s="13"/>
      <c r="F34" s="81"/>
      <c r="G34" s="81"/>
      <c r="H34" s="81"/>
      <c r="I34" s="81"/>
      <c r="J34" s="81"/>
      <c r="K34" s="82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</row>
    <row r="35" spans="1:25" s="25" customFormat="1" ht="21.95" customHeight="1">
      <c r="A35" s="72"/>
      <c r="B35" s="13" t="s">
        <v>63</v>
      </c>
      <c r="C35" s="13" t="s">
        <v>64</v>
      </c>
      <c r="D35" s="59">
        <v>117489.52250000001</v>
      </c>
      <c r="E35" s="41"/>
      <c r="F35" s="41">
        <v>5624</v>
      </c>
      <c r="G35" s="41"/>
      <c r="H35" s="41">
        <v>107225.9975</v>
      </c>
      <c r="I35" s="41"/>
      <c r="J35" s="41">
        <v>12</v>
      </c>
      <c r="K35" s="41"/>
      <c r="L35" s="41">
        <v>127.5</v>
      </c>
      <c r="M35" s="41"/>
      <c r="N35" s="41">
        <v>46</v>
      </c>
      <c r="O35" s="41"/>
      <c r="P35" s="41">
        <v>379.5</v>
      </c>
      <c r="Q35" s="41"/>
      <c r="R35" s="41">
        <v>443</v>
      </c>
      <c r="S35" s="41"/>
      <c r="T35" s="41">
        <v>4737.05</v>
      </c>
      <c r="U35" s="41"/>
      <c r="V35" s="41">
        <v>8</v>
      </c>
      <c r="W35" s="41"/>
      <c r="X35" s="41">
        <v>21.625</v>
      </c>
      <c r="Y35" s="36"/>
    </row>
    <row r="36" spans="1:25" s="25" customFormat="1" ht="21.95" customHeight="1">
      <c r="A36" s="72"/>
      <c r="B36" s="13" t="s">
        <v>65</v>
      </c>
      <c r="C36" s="13" t="s">
        <v>66</v>
      </c>
      <c r="D36" s="59">
        <v>203879.19750000001</v>
      </c>
      <c r="E36" s="41"/>
      <c r="F36" s="41">
        <v>10457</v>
      </c>
      <c r="G36" s="41"/>
      <c r="H36" s="41">
        <v>185552.04500000001</v>
      </c>
      <c r="I36" s="41"/>
      <c r="J36" s="41">
        <v>11</v>
      </c>
      <c r="K36" s="41"/>
      <c r="L36" s="41">
        <v>79</v>
      </c>
      <c r="M36" s="41"/>
      <c r="N36" s="41">
        <v>57</v>
      </c>
      <c r="O36" s="41"/>
      <c r="P36" s="41">
        <v>280.5</v>
      </c>
      <c r="Q36" s="41"/>
      <c r="R36" s="41">
        <v>1080</v>
      </c>
      <c r="S36" s="41"/>
      <c r="T36" s="41">
        <v>15231.115</v>
      </c>
      <c r="U36" s="41"/>
      <c r="V36" s="41">
        <v>64</v>
      </c>
      <c r="W36" s="41"/>
      <c r="X36" s="41">
        <v>302.4375</v>
      </c>
      <c r="Y36" s="36"/>
    </row>
    <row r="37" spans="1:25" s="25" customFormat="1" ht="21.95" customHeight="1">
      <c r="A37" s="72"/>
      <c r="B37" s="13" t="s">
        <v>67</v>
      </c>
      <c r="C37" s="13" t="s">
        <v>68</v>
      </c>
      <c r="D37" s="59">
        <v>168703.63500000001</v>
      </c>
      <c r="E37" s="41"/>
      <c r="F37" s="41">
        <v>8960</v>
      </c>
      <c r="G37" s="41"/>
      <c r="H37" s="41">
        <v>136640.05499999999</v>
      </c>
      <c r="I37" s="41"/>
      <c r="J37" s="41">
        <v>64</v>
      </c>
      <c r="K37" s="41"/>
      <c r="L37" s="41">
        <v>617</v>
      </c>
      <c r="M37" s="41"/>
      <c r="N37" s="41">
        <v>97</v>
      </c>
      <c r="O37" s="41"/>
      <c r="P37" s="41">
        <v>483.125</v>
      </c>
      <c r="Q37" s="41"/>
      <c r="R37" s="41">
        <v>1829</v>
      </c>
      <c r="S37" s="41"/>
      <c r="T37" s="41">
        <v>27621.107499999998</v>
      </c>
      <c r="U37" s="41"/>
      <c r="V37" s="41">
        <v>137</v>
      </c>
      <c r="W37" s="41"/>
      <c r="X37" s="41">
        <v>311.89999999999998</v>
      </c>
      <c r="Y37" s="36"/>
    </row>
    <row r="38" spans="1:25" s="25" customFormat="1" ht="21.95" customHeight="1">
      <c r="A38" s="72"/>
      <c r="B38" s="13" t="s">
        <v>69</v>
      </c>
      <c r="C38" s="13" t="s">
        <v>70</v>
      </c>
      <c r="D38" s="59">
        <v>226056.28</v>
      </c>
      <c r="E38" s="41"/>
      <c r="F38" s="41">
        <v>9985</v>
      </c>
      <c r="G38" s="41"/>
      <c r="H38" s="41">
        <v>119479.7625</v>
      </c>
      <c r="I38" s="41"/>
      <c r="J38" s="41">
        <v>63</v>
      </c>
      <c r="K38" s="41"/>
      <c r="L38" s="41">
        <v>855.875</v>
      </c>
      <c r="M38" s="41"/>
      <c r="N38" s="41">
        <v>211</v>
      </c>
      <c r="O38" s="41"/>
      <c r="P38" s="41">
        <v>1190.4075</v>
      </c>
      <c r="Q38" s="41"/>
      <c r="R38" s="41">
        <v>5620</v>
      </c>
      <c r="S38" s="41"/>
      <c r="T38" s="41">
        <v>93400.607499999998</v>
      </c>
      <c r="U38" s="41"/>
      <c r="V38" s="41">
        <v>51</v>
      </c>
      <c r="W38" s="41"/>
      <c r="X38" s="41">
        <v>145.785</v>
      </c>
      <c r="Y38" s="36"/>
    </row>
    <row r="39" spans="1:25" s="25" customFormat="1" ht="21.95" customHeight="1">
      <c r="A39" s="72"/>
      <c r="B39" s="13" t="s">
        <v>71</v>
      </c>
      <c r="C39" s="13" t="s">
        <v>72</v>
      </c>
      <c r="D39" s="59">
        <v>112279.58749999999</v>
      </c>
      <c r="E39" s="41"/>
      <c r="F39" s="41">
        <v>6403</v>
      </c>
      <c r="G39" s="41"/>
      <c r="H39" s="41">
        <v>91915.282500000001</v>
      </c>
      <c r="I39" s="41"/>
      <c r="J39" s="41">
        <v>6</v>
      </c>
      <c r="K39" s="41"/>
      <c r="L39" s="41">
        <v>67</v>
      </c>
      <c r="M39" s="41"/>
      <c r="N39" s="41">
        <v>174</v>
      </c>
      <c r="O39" s="41"/>
      <c r="P39" s="41">
        <v>406.42750000000001</v>
      </c>
      <c r="Q39" s="41"/>
      <c r="R39" s="41">
        <v>936</v>
      </c>
      <c r="S39" s="41"/>
      <c r="T39" s="41">
        <v>11582.752500000001</v>
      </c>
      <c r="U39" s="41"/>
      <c r="V39" s="41">
        <v>74</v>
      </c>
      <c r="W39" s="41"/>
      <c r="X39" s="41">
        <v>145.04499999999999</v>
      </c>
      <c r="Y39" s="36"/>
    </row>
    <row r="40" spans="1:25" s="25" customFormat="1" ht="21.95" customHeight="1">
      <c r="A40" s="72"/>
      <c r="B40" s="13" t="s">
        <v>73</v>
      </c>
      <c r="C40" s="13" t="s">
        <v>74</v>
      </c>
      <c r="D40" s="59">
        <v>103084.3475</v>
      </c>
      <c r="E40" s="41"/>
      <c r="F40" s="41">
        <v>3580</v>
      </c>
      <c r="G40" s="41"/>
      <c r="H40" s="41">
        <v>37444.705000000002</v>
      </c>
      <c r="I40" s="41"/>
      <c r="J40" s="41">
        <v>212</v>
      </c>
      <c r="K40" s="41"/>
      <c r="L40" s="41">
        <v>3453.75</v>
      </c>
      <c r="M40" s="41"/>
      <c r="N40" s="41">
        <v>84</v>
      </c>
      <c r="O40" s="41"/>
      <c r="P40" s="41">
        <v>597.25</v>
      </c>
      <c r="Q40" s="41"/>
      <c r="R40" s="41">
        <v>3008</v>
      </c>
      <c r="S40" s="41"/>
      <c r="T40" s="41">
        <v>58443.977500000001</v>
      </c>
      <c r="U40" s="41"/>
      <c r="V40" s="41">
        <v>38</v>
      </c>
      <c r="W40" s="41"/>
      <c r="X40" s="41">
        <v>278.82499999999999</v>
      </c>
      <c r="Y40" s="36"/>
    </row>
    <row r="41" spans="1:25" s="25" customFormat="1" ht="21.95" customHeight="1">
      <c r="A41" s="72"/>
      <c r="B41" s="13" t="s">
        <v>75</v>
      </c>
      <c r="C41" s="13" t="s">
        <v>76</v>
      </c>
      <c r="D41" s="59">
        <v>46993.607499999998</v>
      </c>
      <c r="E41" s="41"/>
      <c r="F41" s="41">
        <v>2126</v>
      </c>
      <c r="G41" s="41"/>
      <c r="H41" s="41">
        <v>14596.59</v>
      </c>
      <c r="I41" s="41"/>
      <c r="J41" s="41">
        <v>222</v>
      </c>
      <c r="K41" s="41"/>
      <c r="L41" s="41">
        <v>2784.1374999999998</v>
      </c>
      <c r="M41" s="41"/>
      <c r="N41" s="41">
        <v>154</v>
      </c>
      <c r="O41" s="41"/>
      <c r="P41" s="41">
        <v>1005.5</v>
      </c>
      <c r="Q41" s="41"/>
      <c r="R41" s="41">
        <v>1674</v>
      </c>
      <c r="S41" s="41"/>
      <c r="T41" s="41">
        <v>27469.537499999999</v>
      </c>
      <c r="U41" s="41"/>
      <c r="V41" s="41">
        <v>186</v>
      </c>
      <c r="W41" s="41"/>
      <c r="X41" s="41">
        <v>453.75</v>
      </c>
      <c r="Y41" s="36"/>
    </row>
    <row r="42" spans="1:25" s="25" customFormat="1" ht="21.95" customHeight="1">
      <c r="A42" s="72"/>
      <c r="B42" s="13" t="s">
        <v>77</v>
      </c>
      <c r="C42" s="13" t="s">
        <v>78</v>
      </c>
      <c r="D42" s="59">
        <v>56389.787499999999</v>
      </c>
      <c r="E42" s="41"/>
      <c r="F42" s="41">
        <v>3607</v>
      </c>
      <c r="G42" s="41"/>
      <c r="H42" s="41">
        <v>38190.875</v>
      </c>
      <c r="I42" s="41"/>
      <c r="J42" s="41">
        <v>165</v>
      </c>
      <c r="K42" s="41"/>
      <c r="L42" s="41">
        <v>1868.25</v>
      </c>
      <c r="M42" s="41"/>
      <c r="N42" s="41">
        <v>31</v>
      </c>
      <c r="O42" s="41"/>
      <c r="P42" s="41">
        <v>114</v>
      </c>
      <c r="Q42" s="41"/>
      <c r="R42" s="41">
        <v>1281</v>
      </c>
      <c r="S42" s="41"/>
      <c r="T42" s="41">
        <v>15002.772499999999</v>
      </c>
      <c r="U42" s="41"/>
      <c r="V42" s="41">
        <v>151</v>
      </c>
      <c r="W42" s="41"/>
      <c r="X42" s="41">
        <v>91.1</v>
      </c>
      <c r="Y42" s="36"/>
    </row>
    <row r="43" spans="1:25" ht="21.95" customHeight="1">
      <c r="A43" s="24"/>
      <c r="B43" s="13" t="s">
        <v>79</v>
      </c>
      <c r="C43" s="13" t="s">
        <v>80</v>
      </c>
      <c r="D43" s="59">
        <v>78052.517500000002</v>
      </c>
      <c r="E43" s="41"/>
      <c r="F43" s="41">
        <v>3514</v>
      </c>
      <c r="G43" s="41"/>
      <c r="H43" s="41">
        <v>62364.78</v>
      </c>
      <c r="I43" s="41"/>
      <c r="J43" s="41">
        <v>26</v>
      </c>
      <c r="K43" s="41"/>
      <c r="L43" s="41">
        <v>374.5</v>
      </c>
      <c r="M43" s="41"/>
      <c r="N43" s="41">
        <v>49</v>
      </c>
      <c r="O43" s="41"/>
      <c r="P43" s="41">
        <v>262</v>
      </c>
      <c r="Q43" s="41"/>
      <c r="R43" s="41">
        <v>708</v>
      </c>
      <c r="S43" s="41"/>
      <c r="T43" s="41">
        <v>12147.834999999999</v>
      </c>
      <c r="U43" s="41"/>
      <c r="V43" s="41">
        <v>12</v>
      </c>
      <c r="W43" s="41"/>
      <c r="X43" s="41">
        <v>29.5</v>
      </c>
      <c r="Y43" s="79"/>
    </row>
    <row r="44" spans="1:25" ht="21.95" customHeight="1">
      <c r="A44" s="24"/>
      <c r="B44" s="13" t="s">
        <v>81</v>
      </c>
      <c r="C44" s="13" t="s">
        <v>82</v>
      </c>
      <c r="D44" s="59">
        <v>61194.647499999999</v>
      </c>
      <c r="E44" s="41"/>
      <c r="F44" s="41">
        <v>3221</v>
      </c>
      <c r="G44" s="41"/>
      <c r="H44" s="41">
        <v>55668.75</v>
      </c>
      <c r="I44" s="41"/>
      <c r="J44" s="41">
        <v>34</v>
      </c>
      <c r="K44" s="41"/>
      <c r="L44" s="41">
        <v>359.75</v>
      </c>
      <c r="M44" s="41"/>
      <c r="N44" s="41">
        <v>35</v>
      </c>
      <c r="O44" s="41"/>
      <c r="P44" s="41">
        <v>135.5</v>
      </c>
      <c r="Q44" s="41"/>
      <c r="R44" s="41">
        <v>324</v>
      </c>
      <c r="S44" s="41"/>
      <c r="T44" s="41">
        <v>4241.2299999999996</v>
      </c>
      <c r="U44" s="41"/>
      <c r="V44" s="41">
        <v>6</v>
      </c>
      <c r="W44" s="41"/>
      <c r="X44" s="41">
        <v>8</v>
      </c>
      <c r="Y44" s="78"/>
    </row>
    <row r="45" spans="1:25" ht="21.95" customHeight="1">
      <c r="A45" s="13"/>
      <c r="B45" s="13" t="s">
        <v>83</v>
      </c>
      <c r="C45" s="13" t="s">
        <v>84</v>
      </c>
      <c r="D45" s="59">
        <v>97628.602499999994</v>
      </c>
      <c r="E45" s="41"/>
      <c r="F45" s="41">
        <v>4819</v>
      </c>
      <c r="G45" s="41"/>
      <c r="H45" s="41">
        <v>64903.574999999997</v>
      </c>
      <c r="I45" s="41"/>
      <c r="J45" s="41">
        <v>17</v>
      </c>
      <c r="K45" s="41"/>
      <c r="L45" s="41">
        <v>176</v>
      </c>
      <c r="M45" s="41"/>
      <c r="N45" s="41">
        <v>102</v>
      </c>
      <c r="O45" s="41"/>
      <c r="P45" s="41">
        <v>710.125</v>
      </c>
      <c r="Q45" s="41"/>
      <c r="R45" s="41">
        <v>1854</v>
      </c>
      <c r="S45" s="41"/>
      <c r="T45" s="41">
        <v>28941.69</v>
      </c>
      <c r="U45" s="41"/>
      <c r="V45" s="41">
        <v>78</v>
      </c>
      <c r="W45" s="41"/>
      <c r="X45" s="41">
        <v>157.25</v>
      </c>
      <c r="Y45" s="79"/>
    </row>
    <row r="46" spans="1:25" ht="21.95" customHeight="1">
      <c r="A46" s="13"/>
      <c r="B46" s="13" t="s">
        <v>85</v>
      </c>
      <c r="C46" s="13" t="s">
        <v>86</v>
      </c>
      <c r="D46" s="59">
        <v>74697.47</v>
      </c>
      <c r="E46" s="41"/>
      <c r="F46" s="41">
        <v>3545</v>
      </c>
      <c r="G46" s="41"/>
      <c r="H46" s="41">
        <v>56250.68</v>
      </c>
      <c r="I46" s="41"/>
      <c r="J46" s="41">
        <v>7</v>
      </c>
      <c r="K46" s="41"/>
      <c r="L46" s="41">
        <v>79.5</v>
      </c>
      <c r="M46" s="41"/>
      <c r="N46" s="41">
        <v>44</v>
      </c>
      <c r="O46" s="41"/>
      <c r="P46" s="41">
        <v>212.5</v>
      </c>
      <c r="Q46" s="41"/>
      <c r="R46" s="41">
        <v>1059</v>
      </c>
      <c r="S46" s="41"/>
      <c r="T46" s="41">
        <v>17318.21</v>
      </c>
      <c r="U46" s="41"/>
      <c r="V46" s="41">
        <v>55</v>
      </c>
      <c r="W46" s="41"/>
      <c r="X46" s="41">
        <v>98.88</v>
      </c>
      <c r="Y46" s="79"/>
    </row>
    <row r="47" spans="1:25" ht="21.95" customHeight="1">
      <c r="A47" s="13"/>
      <c r="B47" s="13" t="s">
        <v>87</v>
      </c>
      <c r="C47" s="13" t="s">
        <v>88</v>
      </c>
      <c r="D47" s="59">
        <v>34571.129999999997</v>
      </c>
      <c r="E47" s="41"/>
      <c r="F47" s="41">
        <v>2516</v>
      </c>
      <c r="G47" s="41"/>
      <c r="H47" s="41">
        <v>18899.025000000001</v>
      </c>
      <c r="I47" s="41"/>
      <c r="J47" s="41">
        <v>118</v>
      </c>
      <c r="K47" s="41"/>
      <c r="L47" s="41">
        <v>1216.5</v>
      </c>
      <c r="M47" s="41"/>
      <c r="N47" s="41">
        <v>55</v>
      </c>
      <c r="O47" s="41"/>
      <c r="P47" s="41">
        <v>182.32499999999999</v>
      </c>
      <c r="Q47" s="41"/>
      <c r="R47" s="41">
        <v>1200</v>
      </c>
      <c r="S47" s="41"/>
      <c r="T47" s="41">
        <v>13450.8125</v>
      </c>
      <c r="U47" s="41"/>
      <c r="V47" s="41">
        <v>21</v>
      </c>
      <c r="W47" s="41"/>
      <c r="X47" s="41">
        <v>30.125</v>
      </c>
      <c r="Y47" s="79"/>
    </row>
    <row r="48" spans="1:25" s="16" customFormat="1" ht="2.25" customHeight="1">
      <c r="A48" s="18"/>
      <c r="B48" s="18"/>
      <c r="C48" s="18"/>
      <c r="D48" s="60"/>
      <c r="E48" s="18"/>
      <c r="F48" s="18"/>
      <c r="G48" s="18"/>
      <c r="H48" s="18"/>
      <c r="I48" s="18"/>
      <c r="J48" s="26"/>
      <c r="K48" s="18"/>
      <c r="L48" s="26"/>
      <c r="M48" s="18"/>
      <c r="N48" s="26"/>
      <c r="O48" s="18"/>
      <c r="P48" s="26"/>
      <c r="Q48" s="18"/>
      <c r="R48" s="18"/>
      <c r="S48" s="18"/>
      <c r="T48" s="18"/>
      <c r="U48" s="18"/>
      <c r="V48" s="18"/>
      <c r="W48" s="18"/>
      <c r="X48" s="18"/>
      <c r="Y48" s="18"/>
    </row>
    <row r="49" spans="2:25" s="16" customFormat="1" ht="20.100000000000001" customHeight="1">
      <c r="B49" s="16" t="s">
        <v>28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2:25" s="16" customFormat="1" ht="20.100000000000001" customHeight="1">
      <c r="B50" s="16" t="s">
        <v>29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</sheetData>
  <mergeCells count="85">
    <mergeCell ref="A7:C7"/>
    <mergeCell ref="F9:G9"/>
    <mergeCell ref="F8:G8"/>
    <mergeCell ref="A11:C11"/>
    <mergeCell ref="N9:O9"/>
    <mergeCell ref="A8:C8"/>
    <mergeCell ref="A9:C9"/>
    <mergeCell ref="J9:K9"/>
    <mergeCell ref="H8:I8"/>
    <mergeCell ref="N8:O8"/>
    <mergeCell ref="J8:K8"/>
    <mergeCell ref="D6:E6"/>
    <mergeCell ref="A5:C5"/>
    <mergeCell ref="A6:C6"/>
    <mergeCell ref="F5:I5"/>
    <mergeCell ref="N4:Q4"/>
    <mergeCell ref="N5:Q5"/>
    <mergeCell ref="J6:M6"/>
    <mergeCell ref="A4:C4"/>
    <mergeCell ref="D4:E4"/>
    <mergeCell ref="F4:I4"/>
    <mergeCell ref="F6:I6"/>
    <mergeCell ref="J4:M4"/>
    <mergeCell ref="J5:M5"/>
    <mergeCell ref="N6:Q6"/>
    <mergeCell ref="V4:Y4"/>
    <mergeCell ref="R5:U5"/>
    <mergeCell ref="V5:Y5"/>
    <mergeCell ref="R6:U6"/>
    <mergeCell ref="V6:Y6"/>
    <mergeCell ref="T9:U9"/>
    <mergeCell ref="V9:W9"/>
    <mergeCell ref="X9:Y9"/>
    <mergeCell ref="V7:Y7"/>
    <mergeCell ref="T8:U8"/>
    <mergeCell ref="V8:W8"/>
    <mergeCell ref="X8:Y8"/>
    <mergeCell ref="R9:S9"/>
    <mergeCell ref="R8:S8"/>
    <mergeCell ref="P9:Q9"/>
    <mergeCell ref="L9:M9"/>
    <mergeCell ref="L8:M8"/>
    <mergeCell ref="P8:Q8"/>
    <mergeCell ref="A28:C28"/>
    <mergeCell ref="D28:E28"/>
    <mergeCell ref="F28:I28"/>
    <mergeCell ref="J28:M28"/>
    <mergeCell ref="N28:Q28"/>
    <mergeCell ref="A29:C29"/>
    <mergeCell ref="F29:I29"/>
    <mergeCell ref="J29:M29"/>
    <mergeCell ref="N29:Q29"/>
    <mergeCell ref="R29:U29"/>
    <mergeCell ref="D30:E30"/>
    <mergeCell ref="F30:I30"/>
    <mergeCell ref="J30:M30"/>
    <mergeCell ref="N30:Q30"/>
    <mergeCell ref="V28:Y28"/>
    <mergeCell ref="V29:Y29"/>
    <mergeCell ref="R30:U30"/>
    <mergeCell ref="V30:Y30"/>
    <mergeCell ref="A31:C31"/>
    <mergeCell ref="V31:Y31"/>
    <mergeCell ref="A32:C32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32:Y32"/>
    <mergeCell ref="A30:C30"/>
    <mergeCell ref="A33:C33"/>
    <mergeCell ref="F33:G33"/>
    <mergeCell ref="J33:K33"/>
    <mergeCell ref="L33:M33"/>
    <mergeCell ref="N33:O33"/>
    <mergeCell ref="P33:Q33"/>
    <mergeCell ref="R33:S33"/>
    <mergeCell ref="T33:U33"/>
    <mergeCell ref="V33:W33"/>
    <mergeCell ref="X33:Y33"/>
  </mergeCells>
  <pageMargins left="0.31496062992125984" right="0.31496062992125984" top="0.78740157480314965" bottom="0.78740157480314965" header="0.19685039370078741" footer="0.19685039370078741"/>
  <pageSetup paperSize="9" scale="97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1"/>
  <dimension ref="A1:BD58"/>
  <sheetViews>
    <sheetView showGridLines="0" defaultGridColor="0" topLeftCell="A10" colorId="12" workbookViewId="0">
      <selection activeCell="R12" sqref="Q12:R12"/>
    </sheetView>
  </sheetViews>
  <sheetFormatPr defaultColWidth="9.33203125" defaultRowHeight="21.75"/>
  <cols>
    <col min="1" max="1" width="2.33203125" style="4" customWidth="1"/>
    <col min="2" max="2" width="14.83203125" style="4" customWidth="1"/>
    <col min="3" max="3" width="21.1640625" style="4" customWidth="1"/>
    <col min="4" max="4" width="8.6640625" style="4" customWidth="1"/>
    <col min="5" max="5" width="2.1640625" style="4" customWidth="1"/>
    <col min="6" max="6" width="9.6640625" style="4" customWidth="1"/>
    <col min="7" max="7" width="1.83203125" style="4" customWidth="1"/>
    <col min="8" max="8" width="8.6640625" style="4" customWidth="1"/>
    <col min="9" max="9" width="1.83203125" style="4" customWidth="1"/>
    <col min="10" max="10" width="9" style="4" customWidth="1"/>
    <col min="11" max="11" width="2.33203125" style="4" customWidth="1"/>
    <col min="12" max="12" width="9.1640625" style="4" customWidth="1"/>
    <col min="13" max="13" width="2.1640625" style="4" customWidth="1"/>
    <col min="14" max="14" width="9.1640625" style="4" customWidth="1"/>
    <col min="15" max="15" width="2" style="4" customWidth="1"/>
    <col min="16" max="16" width="10.6640625" style="4" customWidth="1"/>
    <col min="17" max="17" width="3.6640625" style="4" customWidth="1"/>
    <col min="18" max="18" width="11.33203125" style="4" customWidth="1"/>
    <col min="19" max="19" width="3.6640625" style="4" customWidth="1"/>
    <col min="20" max="20" width="10.33203125" style="4" customWidth="1"/>
    <col min="21" max="21" width="2" style="4" customWidth="1"/>
    <col min="22" max="22" width="10.6640625" style="4" customWidth="1"/>
    <col min="23" max="23" width="2.33203125" style="4" customWidth="1"/>
    <col min="24" max="24" width="3.33203125" style="4" customWidth="1"/>
    <col min="25" max="16384" width="9.33203125" style="4"/>
  </cols>
  <sheetData>
    <row r="1" spans="1:24" ht="23.1" customHeight="1">
      <c r="B1" s="5" t="s">
        <v>35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U1" s="23"/>
      <c r="V1" s="6" t="s">
        <v>89</v>
      </c>
      <c r="W1" s="47"/>
    </row>
    <row r="2" spans="1:24" s="7" customFormat="1" ht="23.1" customHeight="1">
      <c r="B2" s="5" t="s">
        <v>36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U2" s="23"/>
      <c r="V2" s="8" t="s">
        <v>93</v>
      </c>
      <c r="W2" s="47" t="s">
        <v>32</v>
      </c>
    </row>
    <row r="3" spans="1:24" ht="5.25" customHeight="1">
      <c r="A3" s="9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9"/>
      <c r="P3" s="9"/>
      <c r="Q3" s="9"/>
      <c r="R3" s="9"/>
      <c r="S3" s="9"/>
      <c r="T3" s="9"/>
      <c r="U3" s="9"/>
      <c r="V3" s="9"/>
      <c r="W3" s="9"/>
    </row>
    <row r="4" spans="1:24" ht="20.100000000000001" customHeight="1">
      <c r="A4" s="91"/>
      <c r="B4" s="91"/>
      <c r="C4" s="92"/>
      <c r="D4" s="97"/>
      <c r="E4" s="99"/>
      <c r="F4" s="99"/>
      <c r="G4" s="98"/>
      <c r="H4" s="97"/>
      <c r="I4" s="99"/>
      <c r="J4" s="99"/>
      <c r="K4" s="98"/>
      <c r="L4" s="97"/>
      <c r="M4" s="99"/>
      <c r="N4" s="99"/>
      <c r="O4" s="98"/>
      <c r="P4" s="97"/>
      <c r="Q4" s="99"/>
      <c r="R4" s="99"/>
      <c r="S4" s="98"/>
      <c r="T4" s="94"/>
      <c r="U4" s="94"/>
      <c r="V4" s="94"/>
      <c r="W4" s="94"/>
    </row>
    <row r="5" spans="1:24" ht="20.100000000000001" customHeight="1">
      <c r="A5" s="91" t="s">
        <v>25</v>
      </c>
      <c r="B5" s="91"/>
      <c r="C5" s="92"/>
      <c r="D5" s="90" t="s">
        <v>24</v>
      </c>
      <c r="E5" s="91"/>
      <c r="F5" s="91"/>
      <c r="G5" s="92"/>
      <c r="H5" s="90" t="s">
        <v>17</v>
      </c>
      <c r="I5" s="91"/>
      <c r="J5" s="91"/>
      <c r="K5" s="92"/>
      <c r="L5" s="90" t="s">
        <v>13</v>
      </c>
      <c r="M5" s="91"/>
      <c r="N5" s="91"/>
      <c r="O5" s="92"/>
      <c r="P5" s="90" t="s">
        <v>14</v>
      </c>
      <c r="Q5" s="91"/>
      <c r="R5" s="91"/>
      <c r="S5" s="92"/>
      <c r="T5" s="90" t="s">
        <v>31</v>
      </c>
      <c r="U5" s="91"/>
      <c r="V5" s="91"/>
      <c r="W5" s="91"/>
    </row>
    <row r="6" spans="1:24" ht="20.100000000000001" customHeight="1">
      <c r="A6" s="91" t="s">
        <v>26</v>
      </c>
      <c r="B6" s="91"/>
      <c r="C6" s="92"/>
      <c r="D6" s="90" t="s">
        <v>23</v>
      </c>
      <c r="E6" s="91"/>
      <c r="F6" s="91"/>
      <c r="G6" s="92"/>
      <c r="H6" s="90" t="s">
        <v>2</v>
      </c>
      <c r="I6" s="91"/>
      <c r="J6" s="91"/>
      <c r="K6" s="92"/>
      <c r="L6" s="90" t="s">
        <v>4</v>
      </c>
      <c r="M6" s="91"/>
      <c r="N6" s="91"/>
      <c r="O6" s="92"/>
      <c r="P6" s="90" t="s">
        <v>7</v>
      </c>
      <c r="Q6" s="91"/>
      <c r="R6" s="91"/>
      <c r="S6" s="92"/>
      <c r="T6" s="90" t="s">
        <v>3</v>
      </c>
      <c r="U6" s="91"/>
      <c r="V6" s="91"/>
      <c r="W6" s="91"/>
    </row>
    <row r="7" spans="1:24" ht="20.100000000000001" customHeight="1">
      <c r="A7" s="91"/>
      <c r="B7" s="91"/>
      <c r="C7" s="92"/>
      <c r="D7" s="10"/>
      <c r="E7" s="11"/>
      <c r="F7" s="11"/>
      <c r="G7" s="19"/>
      <c r="H7" s="10"/>
      <c r="I7" s="11"/>
      <c r="J7" s="11"/>
      <c r="K7" s="19"/>
      <c r="L7" s="50"/>
      <c r="M7" s="52"/>
      <c r="N7" s="52"/>
      <c r="O7" s="51"/>
      <c r="P7" s="50"/>
      <c r="Q7" s="52"/>
      <c r="R7" s="52"/>
      <c r="S7" s="51"/>
      <c r="T7" s="87"/>
      <c r="U7" s="85"/>
      <c r="V7" s="85"/>
      <c r="W7" s="85"/>
    </row>
    <row r="8" spans="1:24" ht="20.100000000000001" customHeight="1">
      <c r="A8" s="91" t="s">
        <v>22</v>
      </c>
      <c r="B8" s="91"/>
      <c r="C8" s="92"/>
      <c r="D8" s="97" t="s">
        <v>9</v>
      </c>
      <c r="E8" s="98"/>
      <c r="F8" s="94" t="s">
        <v>8</v>
      </c>
      <c r="G8" s="95"/>
      <c r="H8" s="97" t="s">
        <v>9</v>
      </c>
      <c r="I8" s="98"/>
      <c r="J8" s="94" t="s">
        <v>8</v>
      </c>
      <c r="K8" s="95"/>
      <c r="L8" s="97" t="s">
        <v>9</v>
      </c>
      <c r="M8" s="98"/>
      <c r="N8" s="94" t="s">
        <v>8</v>
      </c>
      <c r="O8" s="95"/>
      <c r="P8" s="97" t="s">
        <v>9</v>
      </c>
      <c r="Q8" s="98"/>
      <c r="R8" s="94" t="s">
        <v>8</v>
      </c>
      <c r="S8" s="95"/>
      <c r="T8" s="97" t="s">
        <v>9</v>
      </c>
      <c r="U8" s="98"/>
      <c r="V8" s="94" t="s">
        <v>8</v>
      </c>
      <c r="W8" s="94"/>
    </row>
    <row r="9" spans="1:24" ht="20.100000000000001" customHeight="1">
      <c r="A9" s="85"/>
      <c r="B9" s="85"/>
      <c r="C9" s="86"/>
      <c r="D9" s="87" t="s">
        <v>5</v>
      </c>
      <c r="E9" s="86"/>
      <c r="F9" s="12" t="s">
        <v>6</v>
      </c>
      <c r="G9" s="20"/>
      <c r="H9" s="87" t="s">
        <v>5</v>
      </c>
      <c r="I9" s="86"/>
      <c r="J9" s="85" t="s">
        <v>6</v>
      </c>
      <c r="K9" s="86"/>
      <c r="L9" s="87" t="s">
        <v>5</v>
      </c>
      <c r="M9" s="86"/>
      <c r="N9" s="85" t="s">
        <v>6</v>
      </c>
      <c r="O9" s="86"/>
      <c r="P9" s="87" t="s">
        <v>5</v>
      </c>
      <c r="Q9" s="86"/>
      <c r="R9" s="85" t="s">
        <v>6</v>
      </c>
      <c r="S9" s="86"/>
      <c r="T9" s="87" t="s">
        <v>5</v>
      </c>
      <c r="U9" s="86"/>
      <c r="V9" s="85" t="s">
        <v>6</v>
      </c>
      <c r="W9" s="85"/>
    </row>
    <row r="10" spans="1:24" ht="5.0999999999999996" customHeight="1">
      <c r="A10" s="13"/>
      <c r="B10" s="13"/>
      <c r="C10" s="15"/>
      <c r="D10" s="63"/>
      <c r="E10" s="83"/>
      <c r="F10" s="83"/>
      <c r="G10" s="83"/>
      <c r="H10" s="83"/>
      <c r="I10" s="83"/>
      <c r="J10" s="83"/>
      <c r="K10" s="83"/>
      <c r="L10" s="81"/>
      <c r="M10" s="82"/>
      <c r="N10" s="81"/>
      <c r="O10" s="81"/>
      <c r="P10" s="84"/>
      <c r="Q10" s="84"/>
      <c r="R10" s="84"/>
      <c r="S10" s="81"/>
      <c r="T10" s="81"/>
      <c r="U10" s="81"/>
    </row>
    <row r="11" spans="1:24" ht="23.45" customHeight="1">
      <c r="A11" s="102" t="s">
        <v>30</v>
      </c>
      <c r="B11" s="102"/>
      <c r="C11" s="102"/>
      <c r="D11" s="65">
        <f>SUM(D12:D25)+SUM(D36:D47)</f>
        <v>3311</v>
      </c>
      <c r="E11" s="44"/>
      <c r="F11" s="44">
        <f>SUM(F12:F25)+SUM(F36:F47)</f>
        <v>28364.15</v>
      </c>
      <c r="G11" s="44"/>
      <c r="H11" s="44">
        <f>SUM(H12:H25)+SUM(H36:H47)</f>
        <v>1577</v>
      </c>
      <c r="I11" s="44"/>
      <c r="J11" s="44">
        <f>SUM(J12:J25)+SUM(J36:J47)</f>
        <v>6717.9425000000001</v>
      </c>
      <c r="K11" s="44"/>
      <c r="L11" s="44">
        <f>SUM(L12:L25)+SUM(L36:L47)</f>
        <v>9110</v>
      </c>
      <c r="M11" s="44"/>
      <c r="N11" s="44">
        <f>SUM(N12:N25)+SUM(N36:N47)</f>
        <v>8033.46</v>
      </c>
      <c r="O11" s="44"/>
      <c r="P11" s="44">
        <f>SUM(P12:P25)+SUM(P36:P47)</f>
        <v>8495</v>
      </c>
      <c r="Q11" s="44"/>
      <c r="R11" s="44">
        <f>SUM(R12:R25)+SUM(R36:R47)</f>
        <v>12496.162500000002</v>
      </c>
      <c r="S11" s="44"/>
      <c r="T11" s="44">
        <f>SUM(T12:T25)+SUM(T36:T47)</f>
        <v>14624</v>
      </c>
      <c r="U11" s="44"/>
      <c r="V11" s="44">
        <f>SUM(V12:V25)+SUM(V36:V47)</f>
        <v>42005.917499999996</v>
      </c>
      <c r="W11" s="43"/>
      <c r="X11" s="25"/>
    </row>
    <row r="12" spans="1:24" ht="23.1" customHeight="1">
      <c r="A12" s="72"/>
      <c r="B12" s="61" t="s">
        <v>37</v>
      </c>
      <c r="C12" s="61" t="s">
        <v>38</v>
      </c>
      <c r="D12" s="73">
        <v>153</v>
      </c>
      <c r="E12" s="74"/>
      <c r="F12" s="74">
        <v>1550.8175000000001</v>
      </c>
      <c r="G12" s="74"/>
      <c r="H12" s="74">
        <v>170</v>
      </c>
      <c r="I12" s="74"/>
      <c r="J12" s="74">
        <v>898.58749999999998</v>
      </c>
      <c r="K12" s="74"/>
      <c r="L12" s="74">
        <v>1257</v>
      </c>
      <c r="M12" s="74"/>
      <c r="N12" s="74">
        <v>1711.3074999999999</v>
      </c>
      <c r="O12" s="74"/>
      <c r="P12" s="74">
        <v>1505</v>
      </c>
      <c r="Q12" s="74"/>
      <c r="R12" s="74">
        <v>1706.27</v>
      </c>
      <c r="S12" s="74"/>
      <c r="T12" s="74">
        <v>967</v>
      </c>
      <c r="U12" s="74"/>
      <c r="V12" s="74">
        <v>2937.34</v>
      </c>
      <c r="W12" s="43"/>
      <c r="X12" s="25"/>
    </row>
    <row r="13" spans="1:24" ht="23.1" customHeight="1">
      <c r="A13" s="72"/>
      <c r="B13" s="61" t="s">
        <v>39</v>
      </c>
      <c r="C13" s="61" t="s">
        <v>40</v>
      </c>
      <c r="D13" s="73">
        <v>129</v>
      </c>
      <c r="E13" s="74"/>
      <c r="F13" s="74">
        <v>781.5625</v>
      </c>
      <c r="G13" s="74"/>
      <c r="H13" s="74">
        <v>52</v>
      </c>
      <c r="I13" s="74"/>
      <c r="J13" s="74">
        <v>246.77500000000001</v>
      </c>
      <c r="K13" s="74"/>
      <c r="L13" s="74">
        <v>675</v>
      </c>
      <c r="M13" s="74"/>
      <c r="N13" s="74">
        <v>289.41250000000002</v>
      </c>
      <c r="O13" s="74"/>
      <c r="P13" s="74">
        <v>43</v>
      </c>
      <c r="Q13" s="74"/>
      <c r="R13" s="74">
        <v>71.45</v>
      </c>
      <c r="S13" s="74"/>
      <c r="T13" s="74">
        <v>658</v>
      </c>
      <c r="U13" s="74"/>
      <c r="V13" s="74">
        <v>1787.9575</v>
      </c>
      <c r="W13" s="43"/>
      <c r="X13" s="25"/>
    </row>
    <row r="14" spans="1:24" ht="23.1" customHeight="1">
      <c r="A14" s="72"/>
      <c r="B14" s="61" t="s">
        <v>41</v>
      </c>
      <c r="C14" s="61" t="s">
        <v>42</v>
      </c>
      <c r="D14" s="73">
        <v>58</v>
      </c>
      <c r="E14" s="74"/>
      <c r="F14" s="74">
        <v>385.75</v>
      </c>
      <c r="G14" s="74"/>
      <c r="H14" s="74">
        <v>25</v>
      </c>
      <c r="I14" s="74"/>
      <c r="J14" s="74">
        <v>95.125</v>
      </c>
      <c r="K14" s="74"/>
      <c r="L14" s="74">
        <v>330</v>
      </c>
      <c r="M14" s="74"/>
      <c r="N14" s="74">
        <v>195.35249999999999</v>
      </c>
      <c r="O14" s="74"/>
      <c r="P14" s="74">
        <v>143</v>
      </c>
      <c r="Q14" s="74"/>
      <c r="R14" s="74">
        <v>253</v>
      </c>
      <c r="S14" s="74"/>
      <c r="T14" s="74">
        <v>474</v>
      </c>
      <c r="U14" s="74"/>
      <c r="V14" s="74">
        <v>772.57249999999999</v>
      </c>
      <c r="W14" s="43"/>
      <c r="X14" s="25"/>
    </row>
    <row r="15" spans="1:24" ht="23.1" customHeight="1">
      <c r="A15" s="72"/>
      <c r="B15" s="61" t="s">
        <v>43</v>
      </c>
      <c r="C15" s="61" t="s">
        <v>44</v>
      </c>
      <c r="D15" s="73">
        <v>163</v>
      </c>
      <c r="E15" s="74"/>
      <c r="F15" s="74">
        <v>1252.48</v>
      </c>
      <c r="G15" s="74"/>
      <c r="H15" s="74">
        <v>90</v>
      </c>
      <c r="I15" s="74"/>
      <c r="J15" s="74">
        <v>190.22499999999999</v>
      </c>
      <c r="K15" s="74"/>
      <c r="L15" s="74">
        <v>403</v>
      </c>
      <c r="M15" s="74"/>
      <c r="N15" s="74">
        <v>379.72500000000002</v>
      </c>
      <c r="O15" s="74"/>
      <c r="P15" s="74">
        <v>217</v>
      </c>
      <c r="Q15" s="74"/>
      <c r="R15" s="74">
        <v>259.8725</v>
      </c>
      <c r="S15" s="74"/>
      <c r="T15" s="74">
        <v>1079</v>
      </c>
      <c r="U15" s="74"/>
      <c r="V15" s="74">
        <v>2565.895</v>
      </c>
      <c r="W15" s="43"/>
      <c r="X15" s="25"/>
    </row>
    <row r="16" spans="1:24" ht="23.1" customHeight="1">
      <c r="A16" s="72"/>
      <c r="B16" s="61" t="s">
        <v>45</v>
      </c>
      <c r="C16" s="61" t="s">
        <v>46</v>
      </c>
      <c r="D16" s="73">
        <v>121</v>
      </c>
      <c r="E16" s="74"/>
      <c r="F16" s="74">
        <v>1088.75</v>
      </c>
      <c r="G16" s="74"/>
      <c r="H16" s="74">
        <v>29</v>
      </c>
      <c r="I16" s="74"/>
      <c r="J16" s="74">
        <v>98.412499999999994</v>
      </c>
      <c r="K16" s="74"/>
      <c r="L16" s="74">
        <v>558</v>
      </c>
      <c r="M16" s="74"/>
      <c r="N16" s="74">
        <v>582.39</v>
      </c>
      <c r="O16" s="74"/>
      <c r="P16" s="74">
        <v>1469</v>
      </c>
      <c r="Q16" s="74"/>
      <c r="R16" s="74">
        <v>1685.1275000000001</v>
      </c>
      <c r="S16" s="74"/>
      <c r="T16" s="74">
        <v>1058</v>
      </c>
      <c r="U16" s="74"/>
      <c r="V16" s="74">
        <v>3125.9324999999999</v>
      </c>
      <c r="W16" s="43"/>
      <c r="X16" s="25"/>
    </row>
    <row r="17" spans="1:24" ht="23.1" customHeight="1">
      <c r="A17" s="72"/>
      <c r="B17" s="78" t="s">
        <v>47</v>
      </c>
      <c r="C17" s="61" t="s">
        <v>48</v>
      </c>
      <c r="D17" s="73">
        <v>79</v>
      </c>
      <c r="E17" s="74"/>
      <c r="F17" s="74">
        <v>600.625</v>
      </c>
      <c r="G17" s="74"/>
      <c r="H17" s="74">
        <v>7</v>
      </c>
      <c r="I17" s="74"/>
      <c r="J17" s="74">
        <v>45</v>
      </c>
      <c r="K17" s="74"/>
      <c r="L17" s="74">
        <v>71</v>
      </c>
      <c r="M17" s="74"/>
      <c r="N17" s="74">
        <v>54.19</v>
      </c>
      <c r="O17" s="74"/>
      <c r="P17" s="74">
        <v>124</v>
      </c>
      <c r="Q17" s="74"/>
      <c r="R17" s="74">
        <v>221.06</v>
      </c>
      <c r="S17" s="74"/>
      <c r="T17" s="74">
        <v>349</v>
      </c>
      <c r="U17" s="74"/>
      <c r="V17" s="74">
        <v>1318.4</v>
      </c>
      <c r="W17" s="43"/>
      <c r="X17" s="25"/>
    </row>
    <row r="18" spans="1:24" ht="23.1" customHeight="1">
      <c r="A18" s="72"/>
      <c r="B18" s="13" t="s">
        <v>49</v>
      </c>
      <c r="C18" s="13" t="s">
        <v>50</v>
      </c>
      <c r="D18" s="73">
        <v>477</v>
      </c>
      <c r="E18" s="74"/>
      <c r="F18" s="74">
        <v>3668.9749999999999</v>
      </c>
      <c r="G18" s="74"/>
      <c r="H18" s="74">
        <v>76</v>
      </c>
      <c r="I18" s="74"/>
      <c r="J18" s="74">
        <v>337.97500000000002</v>
      </c>
      <c r="K18" s="74"/>
      <c r="L18" s="74">
        <v>411</v>
      </c>
      <c r="M18" s="74"/>
      <c r="N18" s="74">
        <v>486.23750000000001</v>
      </c>
      <c r="O18" s="74"/>
      <c r="P18" s="74">
        <v>479</v>
      </c>
      <c r="Q18" s="74"/>
      <c r="R18" s="74">
        <v>927.36749999999995</v>
      </c>
      <c r="S18" s="74"/>
      <c r="T18" s="74">
        <v>930</v>
      </c>
      <c r="U18" s="74"/>
      <c r="V18" s="74">
        <v>3039.9875000000002</v>
      </c>
      <c r="W18" s="43"/>
      <c r="X18" s="25"/>
    </row>
    <row r="19" spans="1:24" ht="23.1" customHeight="1">
      <c r="A19" s="72"/>
      <c r="B19" s="13" t="s">
        <v>51</v>
      </c>
      <c r="C19" s="13" t="s">
        <v>52</v>
      </c>
      <c r="D19" s="73">
        <v>197</v>
      </c>
      <c r="E19" s="74"/>
      <c r="F19" s="74">
        <v>1761.2049999999999</v>
      </c>
      <c r="G19" s="74"/>
      <c r="H19" s="74">
        <v>66</v>
      </c>
      <c r="I19" s="74"/>
      <c r="J19" s="74">
        <v>330.25</v>
      </c>
      <c r="K19" s="74"/>
      <c r="L19" s="74">
        <v>286</v>
      </c>
      <c r="M19" s="74"/>
      <c r="N19" s="74">
        <v>260.95749999999998</v>
      </c>
      <c r="O19" s="74"/>
      <c r="P19" s="74">
        <v>26</v>
      </c>
      <c r="Q19" s="74"/>
      <c r="R19" s="74">
        <v>61.625</v>
      </c>
      <c r="S19" s="74"/>
      <c r="T19" s="74">
        <v>332</v>
      </c>
      <c r="U19" s="74"/>
      <c r="V19" s="74">
        <v>1794.9675</v>
      </c>
      <c r="W19" s="43"/>
      <c r="X19" s="25"/>
    </row>
    <row r="20" spans="1:24" ht="23.1" customHeight="1">
      <c r="A20" s="72"/>
      <c r="B20" s="13" t="s">
        <v>53</v>
      </c>
      <c r="C20" s="13" t="s">
        <v>54</v>
      </c>
      <c r="D20" s="73">
        <v>30</v>
      </c>
      <c r="E20" s="74"/>
      <c r="F20" s="74">
        <v>163</v>
      </c>
      <c r="G20" s="74"/>
      <c r="H20" s="74">
        <v>19</v>
      </c>
      <c r="I20" s="74"/>
      <c r="J20" s="74">
        <v>85.75</v>
      </c>
      <c r="K20" s="74"/>
      <c r="L20" s="74">
        <v>202</v>
      </c>
      <c r="M20" s="74"/>
      <c r="N20" s="74">
        <v>150.88749999999999</v>
      </c>
      <c r="O20" s="74"/>
      <c r="P20" s="74">
        <v>120</v>
      </c>
      <c r="Q20" s="74"/>
      <c r="R20" s="74">
        <v>208.0625</v>
      </c>
      <c r="S20" s="74"/>
      <c r="T20" s="74">
        <v>138</v>
      </c>
      <c r="U20" s="74"/>
      <c r="V20" s="74">
        <v>1381.5</v>
      </c>
      <c r="W20" s="43"/>
      <c r="X20" s="25"/>
    </row>
    <row r="21" spans="1:24" ht="23.1" customHeight="1">
      <c r="A21" s="72"/>
      <c r="B21" s="13" t="s">
        <v>55</v>
      </c>
      <c r="C21" s="13" t="s">
        <v>56</v>
      </c>
      <c r="D21" s="73">
        <v>26</v>
      </c>
      <c r="E21" s="74"/>
      <c r="F21" s="74">
        <v>161.75</v>
      </c>
      <c r="G21" s="74"/>
      <c r="H21" s="74">
        <v>133</v>
      </c>
      <c r="I21" s="74"/>
      <c r="J21" s="74">
        <v>258.875</v>
      </c>
      <c r="K21" s="74"/>
      <c r="L21" s="74">
        <v>789</v>
      </c>
      <c r="M21" s="74"/>
      <c r="N21" s="74">
        <v>653.245</v>
      </c>
      <c r="O21" s="74"/>
      <c r="P21" s="74">
        <v>170</v>
      </c>
      <c r="Q21" s="74"/>
      <c r="R21" s="74">
        <v>322.625</v>
      </c>
      <c r="S21" s="74"/>
      <c r="T21" s="74">
        <v>220</v>
      </c>
      <c r="U21" s="74"/>
      <c r="V21" s="74">
        <v>413.74250000000001</v>
      </c>
      <c r="W21" s="43"/>
      <c r="X21" s="25"/>
    </row>
    <row r="22" spans="1:24" ht="23.1" customHeight="1">
      <c r="A22" s="72"/>
      <c r="B22" s="13" t="s">
        <v>57</v>
      </c>
      <c r="C22" s="13" t="s">
        <v>58</v>
      </c>
      <c r="D22" s="73">
        <v>13</v>
      </c>
      <c r="E22" s="74"/>
      <c r="F22" s="74">
        <v>68</v>
      </c>
      <c r="G22" s="74"/>
      <c r="H22" s="74">
        <v>6</v>
      </c>
      <c r="I22" s="74"/>
      <c r="J22" s="74">
        <v>33</v>
      </c>
      <c r="K22" s="74"/>
      <c r="L22" s="74">
        <v>38</v>
      </c>
      <c r="M22" s="74"/>
      <c r="N22" s="74">
        <v>56.45</v>
      </c>
      <c r="O22" s="74"/>
      <c r="P22" s="74">
        <v>4</v>
      </c>
      <c r="Q22" s="74"/>
      <c r="R22" s="74">
        <v>5.5</v>
      </c>
      <c r="S22" s="74"/>
      <c r="T22" s="74">
        <v>148</v>
      </c>
      <c r="U22" s="74"/>
      <c r="V22" s="74">
        <v>1267.5925</v>
      </c>
      <c r="W22" s="43"/>
      <c r="X22" s="25"/>
    </row>
    <row r="23" spans="1:24" ht="23.1" customHeight="1">
      <c r="A23" s="72"/>
      <c r="B23" s="13" t="s">
        <v>59</v>
      </c>
      <c r="C23" s="13" t="s">
        <v>60</v>
      </c>
      <c r="D23" s="73">
        <v>173</v>
      </c>
      <c r="E23" s="74"/>
      <c r="F23" s="74">
        <v>1236.395</v>
      </c>
      <c r="G23" s="74"/>
      <c r="H23" s="74">
        <v>136</v>
      </c>
      <c r="I23" s="74"/>
      <c r="J23" s="74">
        <v>582.04</v>
      </c>
      <c r="K23" s="74"/>
      <c r="L23" s="74">
        <v>688</v>
      </c>
      <c r="M23" s="74"/>
      <c r="N23" s="74">
        <v>673.76250000000005</v>
      </c>
      <c r="O23" s="74"/>
      <c r="P23" s="74">
        <v>1030</v>
      </c>
      <c r="Q23" s="74"/>
      <c r="R23" s="74">
        <v>1703.87</v>
      </c>
      <c r="S23" s="74"/>
      <c r="T23" s="74">
        <v>1474</v>
      </c>
      <c r="U23" s="74"/>
      <c r="V23" s="74">
        <v>2256.0875000000001</v>
      </c>
      <c r="W23" s="43"/>
      <c r="X23" s="25"/>
    </row>
    <row r="24" spans="1:24" ht="23.1" customHeight="1">
      <c r="A24" s="72"/>
      <c r="B24" s="13" t="s">
        <v>61</v>
      </c>
      <c r="C24" s="13" t="s">
        <v>62</v>
      </c>
      <c r="D24" s="73">
        <v>134</v>
      </c>
      <c r="E24" s="74"/>
      <c r="F24" s="74">
        <v>1325</v>
      </c>
      <c r="G24" s="74"/>
      <c r="H24" s="74">
        <v>29</v>
      </c>
      <c r="I24" s="74"/>
      <c r="J24" s="74">
        <v>261</v>
      </c>
      <c r="K24" s="74"/>
      <c r="L24" s="74">
        <v>44</v>
      </c>
      <c r="M24" s="74"/>
      <c r="N24" s="74">
        <v>109.2625</v>
      </c>
      <c r="O24" s="74"/>
      <c r="P24" s="74">
        <v>47</v>
      </c>
      <c r="Q24" s="74"/>
      <c r="R24" s="74">
        <v>104.25</v>
      </c>
      <c r="S24" s="74"/>
      <c r="T24" s="74">
        <v>536</v>
      </c>
      <c r="U24" s="74"/>
      <c r="V24" s="74">
        <v>2107.7049999999999</v>
      </c>
      <c r="W24" s="43"/>
      <c r="X24" s="25"/>
    </row>
    <row r="25" spans="1:24" ht="23.1" customHeight="1">
      <c r="A25" s="72"/>
      <c r="B25" s="13" t="s">
        <v>63</v>
      </c>
      <c r="C25" s="13" t="s">
        <v>64</v>
      </c>
      <c r="D25" s="73">
        <v>54</v>
      </c>
      <c r="E25" s="74"/>
      <c r="F25" s="74">
        <v>419.3125</v>
      </c>
      <c r="G25" s="74"/>
      <c r="H25" s="74">
        <v>62</v>
      </c>
      <c r="I25" s="74"/>
      <c r="J25" s="74">
        <v>467.875</v>
      </c>
      <c r="K25" s="74"/>
      <c r="L25" s="74">
        <v>70</v>
      </c>
      <c r="M25" s="74"/>
      <c r="N25" s="74">
        <v>120.91249999999999</v>
      </c>
      <c r="O25" s="74"/>
      <c r="P25" s="74">
        <v>616</v>
      </c>
      <c r="Q25" s="74"/>
      <c r="R25" s="74">
        <v>801.17499999999995</v>
      </c>
      <c r="S25" s="74"/>
      <c r="T25" s="74">
        <v>1051</v>
      </c>
      <c r="U25" s="74"/>
      <c r="V25" s="74">
        <v>3188.5749999999998</v>
      </c>
      <c r="W25" s="43"/>
      <c r="X25" s="25"/>
    </row>
    <row r="26" spans="1:24" ht="23.1" customHeight="1">
      <c r="B26" s="5" t="s">
        <v>35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U26" s="23"/>
      <c r="V26" s="6" t="s">
        <v>89</v>
      </c>
      <c r="W26" s="47"/>
    </row>
    <row r="27" spans="1:24" s="7" customFormat="1" ht="23.1" customHeight="1">
      <c r="B27" s="5" t="s">
        <v>36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U27" s="23"/>
      <c r="V27" s="8" t="s">
        <v>93</v>
      </c>
      <c r="W27" s="47" t="s">
        <v>32</v>
      </c>
    </row>
    <row r="28" spans="1:24" ht="5.25" customHeight="1">
      <c r="A28" s="9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9"/>
      <c r="P28" s="9"/>
      <c r="Q28" s="9"/>
      <c r="R28" s="9"/>
      <c r="S28" s="9"/>
      <c r="T28" s="9"/>
      <c r="U28" s="9"/>
      <c r="V28" s="9"/>
      <c r="W28" s="9"/>
    </row>
    <row r="29" spans="1:24" ht="20.100000000000001" customHeight="1">
      <c r="A29" s="91"/>
      <c r="B29" s="91"/>
      <c r="C29" s="92"/>
      <c r="D29" s="97"/>
      <c r="E29" s="99"/>
      <c r="F29" s="99"/>
      <c r="G29" s="98"/>
      <c r="H29" s="97"/>
      <c r="I29" s="99"/>
      <c r="J29" s="99"/>
      <c r="K29" s="98"/>
      <c r="L29" s="97"/>
      <c r="M29" s="99"/>
      <c r="N29" s="99"/>
      <c r="O29" s="98"/>
      <c r="P29" s="97"/>
      <c r="Q29" s="99"/>
      <c r="R29" s="99"/>
      <c r="S29" s="98"/>
      <c r="T29" s="94"/>
      <c r="U29" s="94"/>
      <c r="V29" s="94"/>
      <c r="W29" s="94"/>
    </row>
    <row r="30" spans="1:24" ht="20.100000000000001" customHeight="1">
      <c r="A30" s="91" t="s">
        <v>25</v>
      </c>
      <c r="B30" s="91"/>
      <c r="C30" s="92"/>
      <c r="D30" s="90" t="s">
        <v>24</v>
      </c>
      <c r="E30" s="91"/>
      <c r="F30" s="91"/>
      <c r="G30" s="92"/>
      <c r="H30" s="90" t="s">
        <v>17</v>
      </c>
      <c r="I30" s="91"/>
      <c r="J30" s="91"/>
      <c r="K30" s="92"/>
      <c r="L30" s="90" t="s">
        <v>13</v>
      </c>
      <c r="M30" s="91"/>
      <c r="N30" s="91"/>
      <c r="O30" s="92"/>
      <c r="P30" s="90" t="s">
        <v>14</v>
      </c>
      <c r="Q30" s="91"/>
      <c r="R30" s="91"/>
      <c r="S30" s="92"/>
      <c r="T30" s="90" t="s">
        <v>31</v>
      </c>
      <c r="U30" s="91"/>
      <c r="V30" s="91"/>
      <c r="W30" s="91"/>
    </row>
    <row r="31" spans="1:24" ht="20.100000000000001" customHeight="1">
      <c r="A31" s="91" t="s">
        <v>26</v>
      </c>
      <c r="B31" s="91"/>
      <c r="C31" s="92"/>
      <c r="D31" s="90" t="s">
        <v>23</v>
      </c>
      <c r="E31" s="91"/>
      <c r="F31" s="91"/>
      <c r="G31" s="92"/>
      <c r="H31" s="90" t="s">
        <v>2</v>
      </c>
      <c r="I31" s="91"/>
      <c r="J31" s="91"/>
      <c r="K31" s="92"/>
      <c r="L31" s="90" t="s">
        <v>4</v>
      </c>
      <c r="M31" s="91"/>
      <c r="N31" s="91"/>
      <c r="O31" s="92"/>
      <c r="P31" s="90" t="s">
        <v>7</v>
      </c>
      <c r="Q31" s="91"/>
      <c r="R31" s="91"/>
      <c r="S31" s="92"/>
      <c r="T31" s="90" t="s">
        <v>3</v>
      </c>
      <c r="U31" s="91"/>
      <c r="V31" s="91"/>
      <c r="W31" s="91"/>
    </row>
    <row r="32" spans="1:24" ht="20.100000000000001" customHeight="1">
      <c r="A32" s="91"/>
      <c r="B32" s="91"/>
      <c r="C32" s="92"/>
      <c r="D32" s="10"/>
      <c r="E32" s="11"/>
      <c r="F32" s="11"/>
      <c r="G32" s="19"/>
      <c r="H32" s="10"/>
      <c r="I32" s="11"/>
      <c r="J32" s="11"/>
      <c r="K32" s="19"/>
      <c r="L32" s="66"/>
      <c r="M32" s="68"/>
      <c r="N32" s="68"/>
      <c r="O32" s="67"/>
      <c r="P32" s="66"/>
      <c r="Q32" s="68"/>
      <c r="R32" s="68"/>
      <c r="S32" s="67"/>
      <c r="T32" s="87"/>
      <c r="U32" s="85"/>
      <c r="V32" s="85"/>
      <c r="W32" s="85"/>
    </row>
    <row r="33" spans="1:24" ht="20.100000000000001" customHeight="1">
      <c r="A33" s="91" t="s">
        <v>22</v>
      </c>
      <c r="B33" s="91"/>
      <c r="C33" s="92"/>
      <c r="D33" s="97" t="s">
        <v>9</v>
      </c>
      <c r="E33" s="98"/>
      <c r="F33" s="94" t="s">
        <v>8</v>
      </c>
      <c r="G33" s="95"/>
      <c r="H33" s="97" t="s">
        <v>9</v>
      </c>
      <c r="I33" s="98"/>
      <c r="J33" s="94" t="s">
        <v>8</v>
      </c>
      <c r="K33" s="95"/>
      <c r="L33" s="97" t="s">
        <v>9</v>
      </c>
      <c r="M33" s="98"/>
      <c r="N33" s="94" t="s">
        <v>8</v>
      </c>
      <c r="O33" s="95"/>
      <c r="P33" s="97" t="s">
        <v>9</v>
      </c>
      <c r="Q33" s="98"/>
      <c r="R33" s="94" t="s">
        <v>8</v>
      </c>
      <c r="S33" s="95"/>
      <c r="T33" s="97" t="s">
        <v>9</v>
      </c>
      <c r="U33" s="98"/>
      <c r="V33" s="94" t="s">
        <v>8</v>
      </c>
      <c r="W33" s="94"/>
    </row>
    <row r="34" spans="1:24" ht="20.100000000000001" customHeight="1">
      <c r="A34" s="85"/>
      <c r="B34" s="85"/>
      <c r="C34" s="86"/>
      <c r="D34" s="87" t="s">
        <v>5</v>
      </c>
      <c r="E34" s="86"/>
      <c r="F34" s="12" t="s">
        <v>6</v>
      </c>
      <c r="G34" s="20"/>
      <c r="H34" s="87" t="s">
        <v>5</v>
      </c>
      <c r="I34" s="86"/>
      <c r="J34" s="85" t="s">
        <v>6</v>
      </c>
      <c r="K34" s="86"/>
      <c r="L34" s="87" t="s">
        <v>5</v>
      </c>
      <c r="M34" s="86"/>
      <c r="N34" s="85" t="s">
        <v>6</v>
      </c>
      <c r="O34" s="86"/>
      <c r="P34" s="87" t="s">
        <v>5</v>
      </c>
      <c r="Q34" s="86"/>
      <c r="R34" s="85" t="s">
        <v>6</v>
      </c>
      <c r="S34" s="86"/>
      <c r="T34" s="87" t="s">
        <v>5</v>
      </c>
      <c r="U34" s="86"/>
      <c r="V34" s="85" t="s">
        <v>6</v>
      </c>
      <c r="W34" s="85"/>
    </row>
    <row r="35" spans="1:24" ht="5.0999999999999996" customHeight="1">
      <c r="A35" s="13"/>
      <c r="B35" s="13"/>
      <c r="C35" s="15"/>
      <c r="D35" s="63"/>
      <c r="E35" s="83"/>
      <c r="F35" s="83"/>
      <c r="G35" s="83"/>
      <c r="H35" s="83"/>
      <c r="I35" s="83"/>
      <c r="J35" s="83"/>
      <c r="K35" s="83"/>
      <c r="L35" s="81"/>
      <c r="M35" s="82"/>
      <c r="N35" s="81"/>
      <c r="O35" s="81"/>
      <c r="P35" s="84"/>
      <c r="Q35" s="84"/>
      <c r="R35" s="84"/>
      <c r="S35" s="81"/>
      <c r="T35" s="81"/>
      <c r="U35" s="81"/>
    </row>
    <row r="36" spans="1:24" ht="23.1" customHeight="1">
      <c r="A36" s="72"/>
      <c r="B36" s="13" t="s">
        <v>65</v>
      </c>
      <c r="C36" s="13" t="s">
        <v>66</v>
      </c>
      <c r="D36" s="73">
        <v>55</v>
      </c>
      <c r="E36" s="74"/>
      <c r="F36" s="74">
        <v>393.25</v>
      </c>
      <c r="G36" s="74"/>
      <c r="H36" s="74">
        <v>61</v>
      </c>
      <c r="I36" s="74"/>
      <c r="J36" s="74">
        <v>258.4325</v>
      </c>
      <c r="K36" s="74"/>
      <c r="L36" s="74">
        <v>179</v>
      </c>
      <c r="M36" s="74"/>
      <c r="N36" s="74">
        <v>181.2825</v>
      </c>
      <c r="O36" s="74"/>
      <c r="P36" s="74">
        <v>56</v>
      </c>
      <c r="Q36" s="74"/>
      <c r="R36" s="74">
        <v>125.245</v>
      </c>
      <c r="S36" s="74"/>
      <c r="T36" s="74">
        <v>645</v>
      </c>
      <c r="U36" s="74"/>
      <c r="V36" s="74">
        <v>1475.89</v>
      </c>
      <c r="W36" s="43"/>
      <c r="X36" s="25"/>
    </row>
    <row r="37" spans="1:24" ht="23.1" customHeight="1">
      <c r="A37" s="72"/>
      <c r="B37" s="13" t="s">
        <v>67</v>
      </c>
      <c r="C37" s="13" t="s">
        <v>68</v>
      </c>
      <c r="D37" s="73">
        <v>124</v>
      </c>
      <c r="E37" s="74"/>
      <c r="F37" s="74">
        <v>1010.29</v>
      </c>
      <c r="G37" s="74"/>
      <c r="H37" s="74">
        <v>52</v>
      </c>
      <c r="I37" s="74"/>
      <c r="J37" s="74">
        <v>308.51</v>
      </c>
      <c r="K37" s="74"/>
      <c r="L37" s="74">
        <v>215</v>
      </c>
      <c r="M37" s="74"/>
      <c r="N37" s="74">
        <v>160.4075</v>
      </c>
      <c r="O37" s="74"/>
      <c r="P37" s="74">
        <v>252</v>
      </c>
      <c r="Q37" s="74"/>
      <c r="R37" s="74">
        <v>327.125</v>
      </c>
      <c r="S37" s="74"/>
      <c r="T37" s="74">
        <v>263</v>
      </c>
      <c r="U37" s="74"/>
      <c r="V37" s="74">
        <v>1224.115</v>
      </c>
      <c r="W37" s="43"/>
      <c r="X37" s="25"/>
    </row>
    <row r="38" spans="1:24" ht="23.1" customHeight="1">
      <c r="A38" s="72"/>
      <c r="B38" s="13" t="s">
        <v>69</v>
      </c>
      <c r="C38" s="13" t="s">
        <v>70</v>
      </c>
      <c r="D38" s="73">
        <v>608</v>
      </c>
      <c r="E38" s="74"/>
      <c r="F38" s="74">
        <v>6579.47</v>
      </c>
      <c r="G38" s="74"/>
      <c r="H38" s="74">
        <v>56</v>
      </c>
      <c r="I38" s="74"/>
      <c r="J38" s="74">
        <v>346.75749999999999</v>
      </c>
      <c r="K38" s="74"/>
      <c r="L38" s="74">
        <v>251</v>
      </c>
      <c r="M38" s="74"/>
      <c r="N38" s="74">
        <v>323.58249999999998</v>
      </c>
      <c r="O38" s="74"/>
      <c r="P38" s="74">
        <v>225</v>
      </c>
      <c r="Q38" s="74"/>
      <c r="R38" s="74">
        <v>817.01250000000005</v>
      </c>
      <c r="S38" s="74"/>
      <c r="T38" s="74">
        <v>2122</v>
      </c>
      <c r="U38" s="74"/>
      <c r="V38" s="74">
        <v>2917.02</v>
      </c>
      <c r="W38" s="43"/>
      <c r="X38" s="25"/>
    </row>
    <row r="39" spans="1:24" ht="23.1" customHeight="1">
      <c r="A39" s="72"/>
      <c r="B39" s="13" t="s">
        <v>71</v>
      </c>
      <c r="C39" s="13" t="s">
        <v>72</v>
      </c>
      <c r="D39" s="73">
        <v>234</v>
      </c>
      <c r="E39" s="74"/>
      <c r="F39" s="74">
        <v>2027.1324999999999</v>
      </c>
      <c r="G39" s="74"/>
      <c r="H39" s="74">
        <v>306</v>
      </c>
      <c r="I39" s="74"/>
      <c r="J39" s="74">
        <v>684.76750000000004</v>
      </c>
      <c r="K39" s="74"/>
      <c r="L39" s="74">
        <v>1185</v>
      </c>
      <c r="M39" s="74"/>
      <c r="N39" s="74">
        <v>694.45500000000004</v>
      </c>
      <c r="O39" s="74"/>
      <c r="P39" s="74">
        <v>434</v>
      </c>
      <c r="Q39" s="74"/>
      <c r="R39" s="74">
        <v>519.54</v>
      </c>
      <c r="S39" s="74"/>
      <c r="T39" s="74">
        <v>1233</v>
      </c>
      <c r="U39" s="74"/>
      <c r="V39" s="74">
        <v>4237.1850000000004</v>
      </c>
      <c r="W39" s="43"/>
      <c r="X39" s="25"/>
    </row>
    <row r="40" spans="1:24" ht="23.1" customHeight="1">
      <c r="A40" s="72"/>
      <c r="B40" s="13" t="s">
        <v>73</v>
      </c>
      <c r="C40" s="13" t="s">
        <v>74</v>
      </c>
      <c r="D40" s="73">
        <v>93</v>
      </c>
      <c r="E40" s="74"/>
      <c r="F40" s="74">
        <v>1089.75</v>
      </c>
      <c r="G40" s="74"/>
      <c r="H40" s="74">
        <v>30</v>
      </c>
      <c r="I40" s="74"/>
      <c r="J40" s="74">
        <v>176.285</v>
      </c>
      <c r="K40" s="74"/>
      <c r="L40" s="74">
        <v>87</v>
      </c>
      <c r="M40" s="74"/>
      <c r="N40" s="74">
        <v>125.08750000000001</v>
      </c>
      <c r="O40" s="74"/>
      <c r="P40" s="74">
        <v>49</v>
      </c>
      <c r="Q40" s="74"/>
      <c r="R40" s="74">
        <v>122.25</v>
      </c>
      <c r="S40" s="74"/>
      <c r="T40" s="74">
        <v>135</v>
      </c>
      <c r="U40" s="74"/>
      <c r="V40" s="74">
        <v>1352.4675</v>
      </c>
      <c r="W40" s="43"/>
      <c r="X40" s="25"/>
    </row>
    <row r="41" spans="1:24" ht="23.1" customHeight="1">
      <c r="A41" s="72"/>
      <c r="B41" s="13" t="s">
        <v>75</v>
      </c>
      <c r="C41" s="13" t="s">
        <v>76</v>
      </c>
      <c r="D41" s="73">
        <v>17</v>
      </c>
      <c r="E41" s="74"/>
      <c r="F41" s="74">
        <v>191</v>
      </c>
      <c r="G41" s="74"/>
      <c r="H41" s="74">
        <v>5</v>
      </c>
      <c r="I41" s="74"/>
      <c r="J41" s="74">
        <v>29.5</v>
      </c>
      <c r="K41" s="74"/>
      <c r="L41" s="74">
        <v>63</v>
      </c>
      <c r="M41" s="74"/>
      <c r="N41" s="74">
        <v>50.325000000000003</v>
      </c>
      <c r="O41" s="74"/>
      <c r="P41" s="74">
        <v>126</v>
      </c>
      <c r="Q41" s="74"/>
      <c r="R41" s="74">
        <v>136.125</v>
      </c>
      <c r="S41" s="74"/>
      <c r="T41" s="74">
        <v>48</v>
      </c>
      <c r="U41" s="74"/>
      <c r="V41" s="74">
        <v>277.14249999999998</v>
      </c>
      <c r="W41" s="43"/>
      <c r="X41" s="25"/>
    </row>
    <row r="42" spans="1:24" ht="23.1" customHeight="1">
      <c r="A42" s="72"/>
      <c r="B42" s="13" t="s">
        <v>77</v>
      </c>
      <c r="C42" s="13" t="s">
        <v>78</v>
      </c>
      <c r="D42" s="73">
        <v>101</v>
      </c>
      <c r="E42" s="74"/>
      <c r="F42" s="74">
        <v>665.26</v>
      </c>
      <c r="G42" s="74"/>
      <c r="H42" s="74">
        <v>13</v>
      </c>
      <c r="I42" s="74"/>
      <c r="J42" s="74">
        <v>20.8</v>
      </c>
      <c r="K42" s="74"/>
      <c r="L42" s="74">
        <v>122</v>
      </c>
      <c r="M42" s="74"/>
      <c r="N42" s="74">
        <v>33.53</v>
      </c>
      <c r="O42" s="74"/>
      <c r="P42" s="74">
        <v>118</v>
      </c>
      <c r="Q42" s="74"/>
      <c r="R42" s="74">
        <v>186.5</v>
      </c>
      <c r="S42" s="74"/>
      <c r="T42" s="74">
        <v>70</v>
      </c>
      <c r="U42" s="74"/>
      <c r="V42" s="74">
        <v>216.7</v>
      </c>
      <c r="W42" s="43"/>
      <c r="X42" s="25"/>
    </row>
    <row r="43" spans="1:24" ht="23.1" customHeight="1">
      <c r="A43" s="24"/>
      <c r="B43" s="13" t="s">
        <v>79</v>
      </c>
      <c r="C43" s="13" t="s">
        <v>80</v>
      </c>
      <c r="D43" s="75">
        <v>101</v>
      </c>
      <c r="E43" s="1"/>
      <c r="F43" s="1">
        <v>976.5</v>
      </c>
      <c r="G43" s="1"/>
      <c r="H43" s="1">
        <v>20</v>
      </c>
      <c r="I43" s="1"/>
      <c r="J43" s="1">
        <v>206</v>
      </c>
      <c r="K43" s="1"/>
      <c r="L43" s="1">
        <v>222</v>
      </c>
      <c r="M43" s="1"/>
      <c r="N43" s="1">
        <v>218.92500000000001</v>
      </c>
      <c r="O43" s="1"/>
      <c r="P43" s="1">
        <v>48</v>
      </c>
      <c r="Q43" s="1"/>
      <c r="R43" s="1">
        <v>79.525000000000006</v>
      </c>
      <c r="S43" s="1"/>
      <c r="T43" s="1">
        <v>171</v>
      </c>
      <c r="U43" s="1"/>
      <c r="V43" s="1">
        <v>1392.9525000000001</v>
      </c>
      <c r="W43" s="2"/>
    </row>
    <row r="44" spans="1:24" ht="23.1" customHeight="1">
      <c r="A44" s="24"/>
      <c r="B44" s="13" t="s">
        <v>81</v>
      </c>
      <c r="C44" s="13" t="s">
        <v>82</v>
      </c>
      <c r="D44" s="75">
        <v>46</v>
      </c>
      <c r="E44" s="1"/>
      <c r="F44" s="1">
        <v>400</v>
      </c>
      <c r="G44" s="1"/>
      <c r="H44" s="1">
        <v>17</v>
      </c>
      <c r="I44" s="1"/>
      <c r="J44" s="1">
        <v>28.75</v>
      </c>
      <c r="K44" s="1"/>
      <c r="L44" s="1">
        <v>581</v>
      </c>
      <c r="M44" s="1"/>
      <c r="N44" s="1">
        <v>209.5275</v>
      </c>
      <c r="O44" s="1"/>
      <c r="P44" s="1">
        <v>39</v>
      </c>
      <c r="Q44" s="1"/>
      <c r="R44" s="1">
        <v>57.75</v>
      </c>
      <c r="S44" s="1"/>
      <c r="T44" s="1">
        <v>100</v>
      </c>
      <c r="U44" s="1"/>
      <c r="V44" s="1">
        <v>85.39</v>
      </c>
      <c r="W44" s="2"/>
    </row>
    <row r="45" spans="1:24" ht="23.1" customHeight="1">
      <c r="A45" s="13"/>
      <c r="B45" s="13" t="s">
        <v>83</v>
      </c>
      <c r="C45" s="13" t="s">
        <v>84</v>
      </c>
      <c r="D45" s="75">
        <v>77</v>
      </c>
      <c r="E45" s="1"/>
      <c r="F45" s="1">
        <v>248.25</v>
      </c>
      <c r="G45" s="1"/>
      <c r="H45" s="1">
        <v>86</v>
      </c>
      <c r="I45" s="1"/>
      <c r="J45" s="1">
        <v>644</v>
      </c>
      <c r="K45" s="1"/>
      <c r="L45" s="1">
        <v>106</v>
      </c>
      <c r="M45" s="1"/>
      <c r="N45" s="1">
        <v>87.087500000000006</v>
      </c>
      <c r="O45" s="1"/>
      <c r="P45" s="1">
        <v>899</v>
      </c>
      <c r="Q45" s="1"/>
      <c r="R45" s="1">
        <v>1446.625</v>
      </c>
      <c r="S45" s="1"/>
      <c r="T45" s="1">
        <v>30</v>
      </c>
      <c r="U45" s="1"/>
      <c r="V45" s="1">
        <v>314</v>
      </c>
      <c r="W45" s="2"/>
    </row>
    <row r="46" spans="1:24" ht="23.1" customHeight="1">
      <c r="A46" s="13"/>
      <c r="B46" s="13" t="s">
        <v>85</v>
      </c>
      <c r="C46" s="13" t="s">
        <v>86</v>
      </c>
      <c r="D46" s="75">
        <v>15</v>
      </c>
      <c r="E46" s="1"/>
      <c r="F46" s="1">
        <v>131.125</v>
      </c>
      <c r="G46" s="1"/>
      <c r="H46" s="1">
        <v>20</v>
      </c>
      <c r="I46" s="1"/>
      <c r="J46" s="1">
        <v>52.5</v>
      </c>
      <c r="K46" s="1"/>
      <c r="L46" s="1">
        <v>43</v>
      </c>
      <c r="M46" s="1"/>
      <c r="N46" s="1">
        <v>52.524999999999999</v>
      </c>
      <c r="O46" s="1"/>
      <c r="P46" s="1">
        <v>141</v>
      </c>
      <c r="Q46" s="1"/>
      <c r="R46" s="1">
        <v>224</v>
      </c>
      <c r="S46" s="1"/>
      <c r="T46" s="1">
        <v>118</v>
      </c>
      <c r="U46" s="1"/>
      <c r="V46" s="1">
        <v>277.55</v>
      </c>
      <c r="W46" s="2"/>
    </row>
    <row r="47" spans="1:24" ht="23.1" customHeight="1">
      <c r="A47" s="13"/>
      <c r="B47" s="13" t="s">
        <v>87</v>
      </c>
      <c r="C47" s="13" t="s">
        <v>88</v>
      </c>
      <c r="D47" s="75">
        <v>33</v>
      </c>
      <c r="E47" s="1"/>
      <c r="F47" s="1">
        <v>188.5</v>
      </c>
      <c r="G47" s="1"/>
      <c r="H47" s="1">
        <v>11</v>
      </c>
      <c r="I47" s="1"/>
      <c r="J47" s="1">
        <v>30.75</v>
      </c>
      <c r="K47" s="1"/>
      <c r="L47" s="1">
        <v>234</v>
      </c>
      <c r="M47" s="1"/>
      <c r="N47" s="1">
        <v>172.63249999999999</v>
      </c>
      <c r="O47" s="1"/>
      <c r="P47" s="1">
        <v>115</v>
      </c>
      <c r="Q47" s="1"/>
      <c r="R47" s="1">
        <v>123.21</v>
      </c>
      <c r="S47" s="1"/>
      <c r="T47" s="1">
        <v>275</v>
      </c>
      <c r="U47" s="1"/>
      <c r="V47" s="1">
        <v>277.25</v>
      </c>
      <c r="W47" s="2"/>
    </row>
    <row r="48" spans="1:24" s="16" customFormat="1" ht="3.75" customHeight="1">
      <c r="A48" s="18"/>
      <c r="B48" s="18"/>
      <c r="C48" s="62"/>
      <c r="D48" s="6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56" s="23" customFormat="1" ht="21" customHeight="1">
      <c r="B49" s="23" t="s">
        <v>28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2:56" s="23" customFormat="1" ht="21" customHeight="1">
      <c r="B50" s="23" t="s">
        <v>29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80"/>
    </row>
    <row r="51" spans="2:56"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2:56"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2:56"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1"/>
      <c r="AM53" s="1"/>
      <c r="AN53" s="1"/>
      <c r="AO53" s="1"/>
      <c r="AP53" s="1"/>
      <c r="AQ53" s="1"/>
      <c r="AR53" s="1"/>
      <c r="AS53" s="1"/>
      <c r="AT53" s="2"/>
      <c r="AU53" s="2"/>
      <c r="AV53" s="1"/>
      <c r="AW53" s="1"/>
      <c r="AX53" s="2"/>
      <c r="AY53" s="2"/>
      <c r="AZ53" s="2"/>
      <c r="BA53" s="2"/>
      <c r="BB53" s="1"/>
      <c r="BC53" s="1"/>
      <c r="BD53" s="1"/>
    </row>
    <row r="54" spans="2:56"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2:56"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1"/>
    </row>
    <row r="56" spans="2:56"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2:56"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2:56"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</sheetData>
  <mergeCells count="83">
    <mergeCell ref="V8:W8"/>
    <mergeCell ref="T8:U8"/>
    <mergeCell ref="P8:Q8"/>
    <mergeCell ref="T9:U9"/>
    <mergeCell ref="V9:W9"/>
    <mergeCell ref="A11:C11"/>
    <mergeCell ref="A5:C5"/>
    <mergeCell ref="A7:C7"/>
    <mergeCell ref="R9:S9"/>
    <mergeCell ref="R8:S8"/>
    <mergeCell ref="N9:O9"/>
    <mergeCell ref="L9:M9"/>
    <mergeCell ref="D6:G6"/>
    <mergeCell ref="H6:K6"/>
    <mergeCell ref="H5:K5"/>
    <mergeCell ref="A4:C4"/>
    <mergeCell ref="P4:S4"/>
    <mergeCell ref="J8:K8"/>
    <mergeCell ref="D9:E9"/>
    <mergeCell ref="H9:I9"/>
    <mergeCell ref="J9:K9"/>
    <mergeCell ref="P9:Q9"/>
    <mergeCell ref="A6:C6"/>
    <mergeCell ref="A9:C9"/>
    <mergeCell ref="L8:M8"/>
    <mergeCell ref="N8:O8"/>
    <mergeCell ref="A8:C8"/>
    <mergeCell ref="D8:E8"/>
    <mergeCell ref="F8:G8"/>
    <mergeCell ref="H8:I8"/>
    <mergeCell ref="D5:G5"/>
    <mergeCell ref="D4:G4"/>
    <mergeCell ref="T5:W5"/>
    <mergeCell ref="P5:S5"/>
    <mergeCell ref="L5:O5"/>
    <mergeCell ref="T4:W4"/>
    <mergeCell ref="L4:O4"/>
    <mergeCell ref="L6:O6"/>
    <mergeCell ref="P6:S6"/>
    <mergeCell ref="T7:W7"/>
    <mergeCell ref="T6:W6"/>
    <mergeCell ref="H4:K4"/>
    <mergeCell ref="H31:K31"/>
    <mergeCell ref="L31:O31"/>
    <mergeCell ref="P31:S31"/>
    <mergeCell ref="T29:W29"/>
    <mergeCell ref="A30:C30"/>
    <mergeCell ref="D30:G30"/>
    <mergeCell ref="H30:K30"/>
    <mergeCell ref="L30:O30"/>
    <mergeCell ref="P30:S30"/>
    <mergeCell ref="T30:W30"/>
    <mergeCell ref="A29:C29"/>
    <mergeCell ref="D29:G29"/>
    <mergeCell ref="H29:K29"/>
    <mergeCell ref="L29:O29"/>
    <mergeCell ref="P29:S29"/>
    <mergeCell ref="T31:W31"/>
    <mergeCell ref="A32:C32"/>
    <mergeCell ref="T32:W32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A31:C31"/>
    <mergeCell ref="D31:G31"/>
    <mergeCell ref="A34:C34"/>
    <mergeCell ref="D34:E34"/>
    <mergeCell ref="H34:I34"/>
    <mergeCell ref="J34:K34"/>
    <mergeCell ref="L34:M34"/>
    <mergeCell ref="N34:O34"/>
    <mergeCell ref="P34:Q34"/>
    <mergeCell ref="R34:S34"/>
    <mergeCell ref="T34:U34"/>
    <mergeCell ref="V34:W34"/>
  </mergeCells>
  <pageMargins left="0.31496062992125984" right="0.31496062992125984" top="0.78740157480314965" bottom="0.78740157480314965" header="0.19685039370078741" footer="0.19685039370078741"/>
  <pageSetup paperSize="9" scale="96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6.1 รายอำเภอ</vt:lpstr>
      <vt:lpstr>ตาราง 6.1รายอำเภอ (ต่อ1)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2014-11-14T05:51:05Z</cp:lastPrinted>
  <dcterms:created xsi:type="dcterms:W3CDTF">1999-10-20T09:31:37Z</dcterms:created>
  <dcterms:modified xsi:type="dcterms:W3CDTF">2015-01-05T03:14:34Z</dcterms:modified>
</cp:coreProperties>
</file>