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2"/>
  </bookViews>
  <sheets>
    <sheet name="laroux" sheetId="1" state="veryHidden" r:id="rId1"/>
    <sheet name="ตาราง 19.6" sheetId="10" r:id="rId2"/>
    <sheet name="ตาราง 19.6ต่อ)" sheetId="16" r:id="rId3"/>
  </sheets>
  <calcPr calcId="124519"/>
  <fileRecoveryPr autoRecover="0"/>
</workbook>
</file>

<file path=xl/calcChain.xml><?xml version="1.0" encoding="utf-8"?>
<calcChain xmlns="http://schemas.openxmlformats.org/spreadsheetml/2006/main">
  <c r="I20" i="16"/>
  <c r="K20"/>
  <c r="M20"/>
  <c r="O20"/>
  <c r="Q20"/>
  <c r="C20"/>
  <c r="E11"/>
  <c r="G11"/>
  <c r="I11"/>
  <c r="K11"/>
  <c r="M11"/>
  <c r="O11"/>
  <c r="Q11"/>
  <c r="S11"/>
  <c r="U11"/>
  <c r="C11"/>
  <c r="M19" i="10"/>
  <c r="C19"/>
  <c r="G11"/>
  <c r="I11"/>
  <c r="K11"/>
  <c r="M11"/>
  <c r="O11"/>
  <c r="Q11"/>
  <c r="C11"/>
</calcChain>
</file>

<file path=xl/sharedStrings.xml><?xml version="1.0" encoding="utf-8"?>
<sst xmlns="http://schemas.openxmlformats.org/spreadsheetml/2006/main" count="289" uniqueCount="38">
  <si>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</si>
  <si>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</si>
  <si>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</si>
  <si>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</si>
  <si>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</si>
  <si>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</si>
  <si>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</si>
  <si>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</si>
  <si>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</si>
  <si>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</si>
  <si>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</si>
  <si>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</si>
  <si>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</si>
  <si>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</si>
  <si>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</si>
  <si>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</si>
  <si>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</si>
  <si>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</si>
  <si>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</si>
  <si>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</si>
  <si>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</si>
  <si>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</si>
  <si>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</si>
  <si>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</si>
  <si>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</si>
  <si>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</si>
  <si>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</si>
  <si>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 xml:space="preserve">      รวม      Total</t>
  </si>
  <si>
    <t xml:space="preserve">      รวม     Total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</si>
  <si>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</si>
  <si>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</si>
  <si>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 xml:space="preserve">                  </t>
  </si>
  <si>
    <t>Table  19.6   Number of holders reporting debt for agriculture from unorganized market by amount of debt, source of loan and interest rate per month</t>
  </si>
  <si>
    <t xml:space="preserve">              </t>
  </si>
  <si>
    <t>Table  19.6    Number of holders reporting debt for agriculture from unorganized market by amount of debt, source of loan and interest rate per month (Contd.)</t>
  </si>
  <si>
    <t>And over</t>
  </si>
  <si>
    <t xml:space="preserve">         20  ขึ้นไป  and over</t>
  </si>
  <si>
    <t xml:space="preserve">           -</t>
  </si>
</sst>
</file>

<file path=xl/styles.xml><?xml version="1.0" encoding="utf-8"?>
<styleSheet xmlns="http://schemas.openxmlformats.org/spreadsheetml/2006/main">
  <fonts count="7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AngsanaUPC"/>
      <family val="1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textRotation="180"/>
    </xf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2" xfId="0" applyFont="1" applyBorder="1"/>
    <xf numFmtId="0" fontId="1" fillId="0" borderId="2" xfId="0" applyFont="1" applyBorder="1"/>
    <xf numFmtId="0" fontId="4" fillId="0" borderId="6" xfId="0" applyFont="1" applyBorder="1"/>
    <xf numFmtId="0" fontId="2" fillId="0" borderId="0" xfId="0" applyFont="1" applyAlignment="1">
      <alignment textRotation="180"/>
    </xf>
    <xf numFmtId="0" fontId="2" fillId="0" borderId="0" xfId="0" applyFont="1" applyAlignment="1">
      <alignment horizontal="right" textRotation="180"/>
    </xf>
    <xf numFmtId="0" fontId="3" fillId="0" borderId="2" xfId="0" applyFont="1" applyBorder="1"/>
    <xf numFmtId="4" fontId="4" fillId="0" borderId="9" xfId="0" applyNumberFormat="1" applyFont="1" applyBorder="1"/>
    <xf numFmtId="4" fontId="4" fillId="0" borderId="2" xfId="0" applyNumberFormat="1" applyFont="1" applyBorder="1"/>
    <xf numFmtId="4" fontId="5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vertic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/>
    <xf numFmtId="0" fontId="2" fillId="0" borderId="2" xfId="0" applyFont="1" applyBorder="1"/>
    <xf numFmtId="0" fontId="2" fillId="0" borderId="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/>
    </xf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0" xfId="0" applyFont="1" applyBorder="1"/>
    <xf numFmtId="0" fontId="2" fillId="0" borderId="5" xfId="0" applyFont="1" applyBorder="1"/>
    <xf numFmtId="0" fontId="6" fillId="0" borderId="1" xfId="0" applyFont="1" applyBorder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textRotation="180"/>
    </xf>
    <xf numFmtId="3" fontId="6" fillId="0" borderId="0" xfId="0" applyNumberFormat="1" applyFont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6" fillId="0" borderId="11" xfId="0" applyFont="1" applyBorder="1"/>
    <xf numFmtId="0" fontId="6" fillId="0" borderId="1" xfId="0" applyFont="1" applyBorder="1" applyAlignment="1"/>
    <xf numFmtId="0" fontId="6" fillId="0" borderId="0" xfId="0" applyFont="1" applyBorder="1" applyAlignment="1"/>
    <xf numFmtId="3" fontId="2" fillId="0" borderId="0" xfId="0" applyNumberFormat="1" applyFont="1"/>
    <xf numFmtId="3" fontId="6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indent="2"/>
    </xf>
    <xf numFmtId="0" fontId="2" fillId="2" borderId="3" xfId="0" applyFont="1" applyFill="1" applyBorder="1" applyAlignment="1">
      <alignment horizontal="left" indent="2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left" indent="2"/>
    </xf>
    <xf numFmtId="3" fontId="2" fillId="2" borderId="5" xfId="0" applyNumberFormat="1" applyFont="1" applyFill="1" applyBorder="1" applyAlignment="1">
      <alignment horizontal="left" indent="2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/>
    </xf>
    <xf numFmtId="3" fontId="2" fillId="2" borderId="0" xfId="0" quotePrefix="1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55"/>
  <sheetViews>
    <sheetView showGridLines="0" defaultGridColor="0" topLeftCell="A13" colorId="12" workbookViewId="0">
      <selection activeCell="X30" sqref="X30"/>
    </sheetView>
  </sheetViews>
  <sheetFormatPr defaultRowHeight="18.75"/>
  <cols>
    <col min="1" max="1" width="3.1640625" style="1" customWidth="1"/>
    <col min="2" max="2" width="30.5" style="1" customWidth="1"/>
    <col min="3" max="3" width="8.83203125" style="1" customWidth="1"/>
    <col min="4" max="4" width="3.33203125" style="1" customWidth="1"/>
    <col min="5" max="5" width="8.832031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83203125" style="1" customWidth="1"/>
    <col min="10" max="10" width="3.33203125" style="1" customWidth="1"/>
    <col min="11" max="11" width="8.8320312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8.83203125" style="1" customWidth="1"/>
    <col min="16" max="16" width="3.33203125" style="1" customWidth="1"/>
    <col min="17" max="17" width="8.83203125" style="1" customWidth="1"/>
    <col min="18" max="18" width="3.33203125" style="1" customWidth="1"/>
    <col min="19" max="19" width="8.83203125" style="1" customWidth="1"/>
    <col min="20" max="20" width="3.33203125" style="1" customWidth="1"/>
    <col min="21" max="21" width="8.83203125" style="1" customWidth="1"/>
    <col min="22" max="22" width="3.33203125" style="1" customWidth="1"/>
    <col min="23" max="23" width="4.6640625" style="1" customWidth="1"/>
    <col min="24" max="24" width="9.33203125" style="1"/>
    <col min="25" max="45" width="9.33203125" style="3"/>
    <col min="46" max="16384" width="9.33203125" style="1"/>
  </cols>
  <sheetData>
    <row r="1" spans="1:23">
      <c r="W1" s="2"/>
    </row>
    <row r="2" spans="1:23" ht="24.95" customHeight="1">
      <c r="A2" s="4"/>
      <c r="B2" s="4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24.95" customHeight="1">
      <c r="A3" s="4"/>
      <c r="B3" s="4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3" customFormat="1" ht="6.75" customHeight="1">
      <c r="A4" s="4"/>
      <c r="B4" s="4" t="s">
        <v>31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5.0999999999999996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4"/>
    </row>
    <row r="6" spans="1:23" s="17" customFormat="1" ht="22.5" customHeight="1">
      <c r="A6" s="59" t="s">
        <v>20</v>
      </c>
      <c r="B6" s="56"/>
      <c r="C6" s="49" t="s">
        <v>28</v>
      </c>
      <c r="D6" s="50"/>
      <c r="E6" s="64" t="s">
        <v>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3" s="17" customFormat="1" ht="24.95" customHeight="1">
      <c r="A7" s="60" t="s">
        <v>21</v>
      </c>
      <c r="B7" s="61"/>
      <c r="C7" s="51"/>
      <c r="D7" s="52"/>
      <c r="E7" s="55" t="s">
        <v>8</v>
      </c>
      <c r="F7" s="56"/>
      <c r="G7" s="57" t="s">
        <v>26</v>
      </c>
      <c r="H7" s="58"/>
      <c r="I7" s="55" t="s">
        <v>25</v>
      </c>
      <c r="J7" s="56"/>
      <c r="K7" s="55" t="s">
        <v>19</v>
      </c>
      <c r="L7" s="56"/>
      <c r="M7" s="55" t="s">
        <v>18</v>
      </c>
      <c r="N7" s="56"/>
      <c r="O7" s="55" t="s">
        <v>17</v>
      </c>
      <c r="P7" s="56"/>
      <c r="Q7" s="55" t="s">
        <v>24</v>
      </c>
      <c r="R7" s="56"/>
      <c r="S7" s="55" t="s">
        <v>16</v>
      </c>
      <c r="T7" s="56"/>
      <c r="U7" s="66">
        <v>1000001</v>
      </c>
      <c r="V7" s="47"/>
    </row>
    <row r="8" spans="1:23" s="17" customFormat="1" ht="21" customHeight="1">
      <c r="A8" s="60" t="s">
        <v>22</v>
      </c>
      <c r="B8" s="61"/>
      <c r="C8" s="51"/>
      <c r="D8" s="52"/>
      <c r="E8" s="53" t="s">
        <v>6</v>
      </c>
      <c r="F8" s="54"/>
      <c r="G8" s="62">
        <v>5000</v>
      </c>
      <c r="H8" s="63"/>
      <c r="I8" s="53">
        <v>10000</v>
      </c>
      <c r="J8" s="48"/>
      <c r="K8" s="53">
        <v>20000</v>
      </c>
      <c r="L8" s="48"/>
      <c r="M8" s="53">
        <v>50000</v>
      </c>
      <c r="N8" s="48"/>
      <c r="O8" s="53">
        <v>100000</v>
      </c>
      <c r="P8" s="48"/>
      <c r="Q8" s="53">
        <v>500000</v>
      </c>
      <c r="R8" s="48"/>
      <c r="S8" s="53">
        <v>1000000</v>
      </c>
      <c r="T8" s="54"/>
      <c r="U8" s="47" t="s">
        <v>7</v>
      </c>
      <c r="V8" s="47"/>
    </row>
    <row r="9" spans="1:23" s="20" customFormat="1" ht="21" customHeight="1">
      <c r="A9" s="47" t="s">
        <v>23</v>
      </c>
      <c r="B9" s="48"/>
      <c r="C9" s="51"/>
      <c r="D9" s="52"/>
      <c r="E9" s="53">
        <v>2001</v>
      </c>
      <c r="F9" s="48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66" t="s">
        <v>35</v>
      </c>
      <c r="V9" s="67"/>
    </row>
    <row r="10" spans="1:23" s="3" customFormat="1" ht="6.75" customHeight="1">
      <c r="A10" s="21"/>
      <c r="B10" s="22"/>
      <c r="C10" s="23"/>
      <c r="D10" s="24"/>
      <c r="E10" s="25"/>
      <c r="F10" s="26"/>
      <c r="G10" s="27"/>
      <c r="H10" s="28"/>
      <c r="I10" s="27"/>
      <c r="J10" s="28"/>
      <c r="K10" s="27"/>
      <c r="L10" s="28"/>
      <c r="M10" s="23"/>
      <c r="N10" s="24"/>
      <c r="O10" s="23"/>
      <c r="P10" s="24"/>
      <c r="Q10" s="23"/>
      <c r="R10" s="24"/>
      <c r="S10" s="23"/>
      <c r="T10" s="24"/>
      <c r="U10" s="29"/>
      <c r="V10" s="21"/>
    </row>
    <row r="11" spans="1:23" s="32" customFormat="1" ht="24" customHeight="1">
      <c r="A11" s="30" t="s">
        <v>5</v>
      </c>
      <c r="B11" s="31"/>
      <c r="C11" s="39">
        <f>SUM(C12:C17)</f>
        <v>75.490000000000009</v>
      </c>
      <c r="D11" s="39"/>
      <c r="E11" s="16" t="s">
        <v>37</v>
      </c>
      <c r="F11" s="39"/>
      <c r="G11" s="39">
        <f t="shared" ref="G11:Q11" si="0">SUM(G12:G17)</f>
        <v>3.95</v>
      </c>
      <c r="H11" s="39"/>
      <c r="I11" s="39">
        <f t="shared" si="0"/>
        <v>8.17</v>
      </c>
      <c r="J11" s="39"/>
      <c r="K11" s="39">
        <f t="shared" si="0"/>
        <v>5.77</v>
      </c>
      <c r="L11" s="39"/>
      <c r="M11" s="39">
        <f t="shared" si="0"/>
        <v>19.82</v>
      </c>
      <c r="N11" s="39"/>
      <c r="O11" s="39">
        <f t="shared" si="0"/>
        <v>21.8</v>
      </c>
      <c r="P11" s="39"/>
      <c r="Q11" s="39">
        <f t="shared" si="0"/>
        <v>15.98</v>
      </c>
      <c r="R11" s="39"/>
      <c r="S11" s="16" t="s">
        <v>37</v>
      </c>
      <c r="T11" s="39"/>
      <c r="U11" s="16" t="s">
        <v>37</v>
      </c>
      <c r="V11" s="39"/>
    </row>
    <row r="12" spans="1:23" s="3" customFormat="1" ht="21" customHeight="1">
      <c r="A12" s="30"/>
      <c r="B12" s="33" t="s">
        <v>11</v>
      </c>
      <c r="C12" s="16">
        <v>47.45</v>
      </c>
      <c r="D12" s="16"/>
      <c r="E12" s="16" t="s">
        <v>37</v>
      </c>
      <c r="F12" s="16"/>
      <c r="G12" s="16">
        <v>3.95</v>
      </c>
      <c r="H12" s="16"/>
      <c r="I12" s="16">
        <v>4.2</v>
      </c>
      <c r="J12" s="16"/>
      <c r="K12" s="16">
        <v>5.77</v>
      </c>
      <c r="L12" s="16"/>
      <c r="M12" s="16">
        <v>15.95</v>
      </c>
      <c r="N12" s="16"/>
      <c r="O12" s="16">
        <v>9.59</v>
      </c>
      <c r="P12" s="16"/>
      <c r="Q12" s="16">
        <v>7.99</v>
      </c>
      <c r="R12" s="16"/>
      <c r="S12" s="16" t="s">
        <v>37</v>
      </c>
      <c r="T12" s="16"/>
      <c r="U12" s="16" t="s">
        <v>37</v>
      </c>
      <c r="V12" s="34"/>
    </row>
    <row r="13" spans="1:23" s="3" customFormat="1" ht="20.25" customHeight="1">
      <c r="A13" s="34"/>
      <c r="B13" s="35" t="s">
        <v>12</v>
      </c>
      <c r="C13" s="16">
        <v>20.170000000000002</v>
      </c>
      <c r="D13" s="16"/>
      <c r="E13" s="16" t="s">
        <v>37</v>
      </c>
      <c r="F13" s="16"/>
      <c r="G13" s="16" t="s">
        <v>37</v>
      </c>
      <c r="H13" s="16"/>
      <c r="I13" s="16">
        <v>3.97</v>
      </c>
      <c r="J13" s="16"/>
      <c r="K13" s="16" t="s">
        <v>37</v>
      </c>
      <c r="L13" s="16"/>
      <c r="M13" s="16" t="s">
        <v>37</v>
      </c>
      <c r="N13" s="16"/>
      <c r="O13" s="16">
        <v>12.21</v>
      </c>
      <c r="P13" s="16"/>
      <c r="Q13" s="16">
        <v>3.99</v>
      </c>
      <c r="R13" s="16"/>
      <c r="S13" s="16" t="s">
        <v>37</v>
      </c>
      <c r="T13" s="16"/>
      <c r="U13" s="16" t="s">
        <v>37</v>
      </c>
      <c r="V13" s="34"/>
    </row>
    <row r="14" spans="1:23" s="3" customFormat="1" ht="20.25" customHeight="1">
      <c r="A14" s="34"/>
      <c r="B14" s="35" t="s">
        <v>13</v>
      </c>
      <c r="C14" s="16">
        <v>7.87</v>
      </c>
      <c r="D14" s="16"/>
      <c r="E14" s="16" t="s">
        <v>37</v>
      </c>
      <c r="F14" s="16"/>
      <c r="G14" s="16" t="s">
        <v>37</v>
      </c>
      <c r="H14" s="16"/>
      <c r="I14" s="16" t="s">
        <v>37</v>
      </c>
      <c r="J14" s="16"/>
      <c r="K14" s="16" t="s">
        <v>37</v>
      </c>
      <c r="L14" s="16"/>
      <c r="M14" s="16">
        <v>3.87</v>
      </c>
      <c r="N14" s="16"/>
      <c r="O14" s="16" t="s">
        <v>37</v>
      </c>
      <c r="P14" s="16"/>
      <c r="Q14" s="16">
        <v>4</v>
      </c>
      <c r="R14" s="16"/>
      <c r="S14" s="16" t="s">
        <v>37</v>
      </c>
      <c r="T14" s="16"/>
      <c r="U14" s="16" t="s">
        <v>37</v>
      </c>
      <c r="V14" s="34"/>
    </row>
    <row r="15" spans="1:23" s="3" customFormat="1" ht="18.75" customHeight="1">
      <c r="A15" s="34"/>
      <c r="B15" s="35" t="s">
        <v>14</v>
      </c>
      <c r="C15" s="16" t="s">
        <v>37</v>
      </c>
      <c r="D15" s="16"/>
      <c r="E15" s="16" t="s">
        <v>37</v>
      </c>
      <c r="F15" s="16"/>
      <c r="G15" s="16" t="s">
        <v>37</v>
      </c>
      <c r="H15" s="16"/>
      <c r="I15" s="16" t="s">
        <v>37</v>
      </c>
      <c r="J15" s="16"/>
      <c r="K15" s="16" t="s">
        <v>37</v>
      </c>
      <c r="L15" s="16"/>
      <c r="M15" s="16" t="s">
        <v>37</v>
      </c>
      <c r="N15" s="16"/>
      <c r="O15" s="16" t="s">
        <v>37</v>
      </c>
      <c r="P15" s="16"/>
      <c r="Q15" s="16" t="s">
        <v>37</v>
      </c>
      <c r="R15" s="16"/>
      <c r="S15" s="16" t="s">
        <v>37</v>
      </c>
      <c r="T15" s="16"/>
      <c r="U15" s="16" t="s">
        <v>37</v>
      </c>
      <c r="V15" s="34"/>
    </row>
    <row r="16" spans="1:23" s="3" customFormat="1" ht="19.5" customHeight="1">
      <c r="A16" s="34"/>
      <c r="B16" s="35" t="s">
        <v>15</v>
      </c>
      <c r="C16" s="16" t="s">
        <v>37</v>
      </c>
      <c r="D16" s="16"/>
      <c r="E16" s="16" t="s">
        <v>37</v>
      </c>
      <c r="F16" s="16"/>
      <c r="G16" s="16" t="s">
        <v>37</v>
      </c>
      <c r="H16" s="16"/>
      <c r="I16" s="16" t="s">
        <v>37</v>
      </c>
      <c r="J16" s="16"/>
      <c r="K16" s="16" t="s">
        <v>37</v>
      </c>
      <c r="L16" s="16"/>
      <c r="M16" s="16" t="s">
        <v>37</v>
      </c>
      <c r="N16" s="16"/>
      <c r="O16" s="16" t="s">
        <v>37</v>
      </c>
      <c r="P16" s="16"/>
      <c r="Q16" s="16" t="s">
        <v>37</v>
      </c>
      <c r="R16" s="16"/>
      <c r="S16" s="16" t="s">
        <v>37</v>
      </c>
      <c r="T16" s="16"/>
      <c r="U16" s="16" t="s">
        <v>37</v>
      </c>
      <c r="V16" s="34"/>
    </row>
    <row r="17" spans="1:24" s="3" customFormat="1" ht="19.5" customHeight="1">
      <c r="A17" s="34"/>
      <c r="B17" s="35" t="s">
        <v>36</v>
      </c>
      <c r="C17" s="16" t="s">
        <v>37</v>
      </c>
      <c r="D17" s="16"/>
      <c r="E17" s="16" t="s">
        <v>37</v>
      </c>
      <c r="F17" s="16"/>
      <c r="G17" s="16" t="s">
        <v>37</v>
      </c>
      <c r="H17" s="16"/>
      <c r="I17" s="16" t="s">
        <v>37</v>
      </c>
      <c r="J17" s="16"/>
      <c r="K17" s="16" t="s">
        <v>37</v>
      </c>
      <c r="L17" s="16"/>
      <c r="M17" s="16" t="s">
        <v>37</v>
      </c>
      <c r="N17" s="16"/>
      <c r="O17" s="16" t="s">
        <v>37</v>
      </c>
      <c r="P17" s="16"/>
      <c r="Q17" s="16" t="s">
        <v>37</v>
      </c>
      <c r="R17" s="16"/>
      <c r="S17" s="16" t="s">
        <v>37</v>
      </c>
      <c r="T17" s="16"/>
      <c r="U17" s="16" t="s">
        <v>37</v>
      </c>
      <c r="V17" s="34"/>
    </row>
    <row r="18" spans="1:24" s="3" customFormat="1" ht="8.25" customHeight="1">
      <c r="A18" s="34"/>
      <c r="B18" s="3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4" s="32" customFormat="1" ht="19.5" customHeight="1">
      <c r="A19" s="36" t="s">
        <v>10</v>
      </c>
      <c r="B19" s="31"/>
      <c r="C19" s="39">
        <f>SUM(C20:C25)</f>
        <v>19.96</v>
      </c>
      <c r="D19" s="39"/>
      <c r="E19" s="39" t="s">
        <v>37</v>
      </c>
      <c r="F19" s="39"/>
      <c r="G19" s="39">
        <v>3.97</v>
      </c>
      <c r="H19" s="39"/>
      <c r="I19" s="39" t="s">
        <v>37</v>
      </c>
      <c r="J19" s="39"/>
      <c r="K19" s="39" t="s">
        <v>37</v>
      </c>
      <c r="L19" s="39"/>
      <c r="M19" s="39">
        <f>SUM(M20:M25)</f>
        <v>7.9700000000000006</v>
      </c>
      <c r="N19" s="39"/>
      <c r="O19" s="39">
        <v>4.03</v>
      </c>
      <c r="P19" s="39"/>
      <c r="Q19" s="39">
        <v>3.99</v>
      </c>
      <c r="R19" s="39"/>
      <c r="S19" s="39" t="s">
        <v>37</v>
      </c>
      <c r="T19" s="39"/>
      <c r="U19" s="39" t="s">
        <v>37</v>
      </c>
      <c r="V19" s="30"/>
    </row>
    <row r="20" spans="1:24" s="3" customFormat="1" ht="21.75" customHeight="1">
      <c r="A20" s="30"/>
      <c r="B20" s="37" t="s">
        <v>11</v>
      </c>
      <c r="C20" s="16" t="s">
        <v>37</v>
      </c>
      <c r="D20" s="16"/>
      <c r="E20" s="16" t="s">
        <v>37</v>
      </c>
      <c r="F20" s="16"/>
      <c r="G20" s="16" t="s">
        <v>37</v>
      </c>
      <c r="H20" s="16"/>
      <c r="I20" s="16" t="s">
        <v>37</v>
      </c>
      <c r="J20" s="16"/>
      <c r="K20" s="16" t="s">
        <v>37</v>
      </c>
      <c r="L20" s="16"/>
      <c r="M20" s="16" t="s">
        <v>37</v>
      </c>
      <c r="N20" s="16"/>
      <c r="O20" s="16" t="s">
        <v>37</v>
      </c>
      <c r="P20" s="16"/>
      <c r="Q20" s="16" t="s">
        <v>37</v>
      </c>
      <c r="R20" s="16"/>
      <c r="S20" s="16" t="s">
        <v>37</v>
      </c>
      <c r="T20" s="16"/>
      <c r="U20" s="16" t="s">
        <v>37</v>
      </c>
      <c r="V20" s="34"/>
    </row>
    <row r="21" spans="1:24" s="3" customFormat="1" ht="18.75" customHeight="1">
      <c r="A21" s="34"/>
      <c r="B21" s="35" t="s">
        <v>12</v>
      </c>
      <c r="C21" s="16" t="s">
        <v>37</v>
      </c>
      <c r="D21" s="16"/>
      <c r="E21" s="16" t="s">
        <v>37</v>
      </c>
      <c r="F21" s="16"/>
      <c r="G21" s="16" t="s">
        <v>37</v>
      </c>
      <c r="H21" s="16"/>
      <c r="I21" s="16" t="s">
        <v>37</v>
      </c>
      <c r="J21" s="16"/>
      <c r="K21" s="16" t="s">
        <v>37</v>
      </c>
      <c r="L21" s="16"/>
      <c r="M21" s="16" t="s">
        <v>37</v>
      </c>
      <c r="N21" s="16"/>
      <c r="O21" s="16" t="s">
        <v>37</v>
      </c>
      <c r="P21" s="16"/>
      <c r="Q21" s="16" t="s">
        <v>37</v>
      </c>
      <c r="R21" s="16"/>
      <c r="S21" s="16" t="s">
        <v>37</v>
      </c>
      <c r="T21" s="16"/>
      <c r="U21" s="16" t="s">
        <v>37</v>
      </c>
      <c r="V21" s="34"/>
    </row>
    <row r="22" spans="1:24" s="3" customFormat="1" ht="18.75" customHeight="1">
      <c r="A22" s="34"/>
      <c r="B22" s="35" t="s">
        <v>13</v>
      </c>
      <c r="C22" s="16">
        <v>11.97</v>
      </c>
      <c r="D22" s="16"/>
      <c r="E22" s="16" t="s">
        <v>37</v>
      </c>
      <c r="F22" s="16"/>
      <c r="G22" s="16">
        <v>3.97</v>
      </c>
      <c r="H22" s="16"/>
      <c r="I22" s="16" t="s">
        <v>37</v>
      </c>
      <c r="J22" s="16"/>
      <c r="K22" s="16" t="s">
        <v>37</v>
      </c>
      <c r="L22" s="16"/>
      <c r="M22" s="16">
        <v>3.97</v>
      </c>
      <c r="N22" s="16"/>
      <c r="O22" s="16">
        <v>4.03</v>
      </c>
      <c r="P22" s="16"/>
      <c r="Q22" s="16" t="s">
        <v>37</v>
      </c>
      <c r="R22" s="16"/>
      <c r="S22" s="16" t="s">
        <v>37</v>
      </c>
      <c r="T22" s="16"/>
      <c r="U22" s="16" t="s">
        <v>37</v>
      </c>
      <c r="V22" s="34"/>
    </row>
    <row r="23" spans="1:24" s="3" customFormat="1" ht="18" customHeight="1">
      <c r="A23" s="34"/>
      <c r="B23" s="35" t="s">
        <v>14</v>
      </c>
      <c r="C23" s="16">
        <v>3.99</v>
      </c>
      <c r="D23" s="16"/>
      <c r="E23" s="16" t="s">
        <v>37</v>
      </c>
      <c r="F23" s="16"/>
      <c r="G23" s="16" t="s">
        <v>37</v>
      </c>
      <c r="H23" s="16"/>
      <c r="I23" s="16" t="s">
        <v>37</v>
      </c>
      <c r="J23" s="16"/>
      <c r="K23" s="16" t="s">
        <v>37</v>
      </c>
      <c r="L23" s="16"/>
      <c r="M23" s="16" t="s">
        <v>37</v>
      </c>
      <c r="N23" s="16"/>
      <c r="O23" s="16" t="s">
        <v>37</v>
      </c>
      <c r="P23" s="16"/>
      <c r="Q23" s="16">
        <v>3.99</v>
      </c>
      <c r="R23" s="16"/>
      <c r="S23" s="16" t="s">
        <v>37</v>
      </c>
      <c r="T23" s="16"/>
      <c r="U23" s="16" t="s">
        <v>37</v>
      </c>
      <c r="V23" s="34"/>
    </row>
    <row r="24" spans="1:24" s="3" customFormat="1" ht="19.5" customHeight="1">
      <c r="A24" s="34"/>
      <c r="B24" s="35" t="s">
        <v>15</v>
      </c>
      <c r="C24" s="16" t="s">
        <v>37</v>
      </c>
      <c r="D24" s="16"/>
      <c r="E24" s="16" t="s">
        <v>37</v>
      </c>
      <c r="F24" s="16"/>
      <c r="G24" s="16" t="s">
        <v>37</v>
      </c>
      <c r="H24" s="16"/>
      <c r="I24" s="16" t="s">
        <v>37</v>
      </c>
      <c r="J24" s="16"/>
      <c r="K24" s="16" t="s">
        <v>37</v>
      </c>
      <c r="L24" s="16"/>
      <c r="M24" s="16" t="s">
        <v>37</v>
      </c>
      <c r="N24" s="16"/>
      <c r="O24" s="16" t="s">
        <v>37</v>
      </c>
      <c r="P24" s="16"/>
      <c r="Q24" s="16" t="s">
        <v>37</v>
      </c>
      <c r="R24" s="16"/>
      <c r="S24" s="16" t="s">
        <v>37</v>
      </c>
      <c r="T24" s="16"/>
      <c r="U24" s="16" t="s">
        <v>37</v>
      </c>
      <c r="V24" s="34"/>
    </row>
    <row r="25" spans="1:24" s="3" customFormat="1" ht="21.75" customHeight="1">
      <c r="A25" s="34"/>
      <c r="B25" s="35" t="s">
        <v>36</v>
      </c>
      <c r="C25" s="16">
        <v>4</v>
      </c>
      <c r="D25" s="16"/>
      <c r="E25" s="16" t="s">
        <v>37</v>
      </c>
      <c r="F25" s="16"/>
      <c r="G25" s="16" t="s">
        <v>37</v>
      </c>
      <c r="H25" s="16"/>
      <c r="I25" s="16" t="s">
        <v>37</v>
      </c>
      <c r="J25" s="16"/>
      <c r="K25" s="16" t="s">
        <v>37</v>
      </c>
      <c r="L25" s="16"/>
      <c r="M25" s="16">
        <v>4</v>
      </c>
      <c r="N25" s="16"/>
      <c r="O25" s="16" t="s">
        <v>37</v>
      </c>
      <c r="P25" s="16"/>
      <c r="Q25" s="16" t="s">
        <v>37</v>
      </c>
      <c r="R25" s="16"/>
      <c r="S25" s="16" t="s">
        <v>37</v>
      </c>
      <c r="T25" s="16"/>
      <c r="U25" s="16" t="s">
        <v>37</v>
      </c>
      <c r="V25" s="34"/>
    </row>
    <row r="26" spans="1:24" s="3" customFormat="1" ht="11.25" customHeight="1">
      <c r="A26" s="34"/>
      <c r="B26" s="3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34"/>
      <c r="W26" s="38"/>
    </row>
    <row r="27" spans="1:24" s="6" customFormat="1" ht="25.5" customHeight="1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4" s="6" customFormat="1" ht="17.25"/>
    <row r="29" spans="1:24" s="6" customFormat="1" ht="17.25"/>
    <row r="30" spans="1:24" s="6" customFormat="1" ht="17.25">
      <c r="X30" s="11"/>
    </row>
    <row r="31" spans="1:24" s="6" customFormat="1" ht="17.25"/>
    <row r="32" spans="1:24" s="6" customFormat="1" ht="17.25"/>
    <row r="33" spans="46:67" s="6" customFormat="1" ht="17.25"/>
    <row r="34" spans="46:67" s="6" customFormat="1" ht="17.25"/>
    <row r="35" spans="46:67" s="6" customFormat="1" ht="21" customHeight="1"/>
    <row r="36" spans="46:67" s="6" customFormat="1" ht="17.25"/>
    <row r="37" spans="46:67" s="6" customFormat="1" ht="17.25"/>
    <row r="38" spans="46:67" s="6" customFormat="1" ht="17.25"/>
    <row r="39" spans="46:67" s="6" customFormat="1" ht="17.25"/>
    <row r="40" spans="46:67" s="6" customFormat="1" ht="17.25"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46:67" s="6" customFormat="1" ht="17.25"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46:67" s="6" customFormat="1" ht="17.25"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46:67" s="6" customFormat="1" ht="17.25"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46:67" s="6" customFormat="1" ht="17.25"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</row>
    <row r="45" spans="46:67" s="6" customFormat="1" ht="17.25"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46:67" s="6" customFormat="1" ht="17.25"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</row>
    <row r="47" spans="46:67" s="6" customFormat="1" ht="17.25"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</row>
    <row r="48" spans="46:67" s="6" customFormat="1" ht="17.25"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46:67" s="6" customFormat="1" ht="17.25"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46:67" s="6" customFormat="1" ht="17.25"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46:67" s="6" customFormat="1" ht="17.25"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46:67" s="6" customFormat="1" ht="17.25"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46:67" s="6" customFormat="1" ht="17.25"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</row>
    <row r="54" spans="46:67" s="6" customFormat="1" ht="17.25"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46:67" s="6" customFormat="1" ht="17.25"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</sheetData>
  <mergeCells count="26">
    <mergeCell ref="Q8:R8"/>
    <mergeCell ref="K7:L7"/>
    <mergeCell ref="U9:V9"/>
    <mergeCell ref="S8:T8"/>
    <mergeCell ref="Q7:R7"/>
    <mergeCell ref="O7:P7"/>
    <mergeCell ref="M7:N7"/>
    <mergeCell ref="S7:T7"/>
    <mergeCell ref="U7:V7"/>
    <mergeCell ref="U8:V8"/>
    <mergeCell ref="A9:B9"/>
    <mergeCell ref="C6:D9"/>
    <mergeCell ref="E9:F9"/>
    <mergeCell ref="E8:F8"/>
    <mergeCell ref="I7:J7"/>
    <mergeCell ref="G7:H7"/>
    <mergeCell ref="A6:B6"/>
    <mergeCell ref="A7:B7"/>
    <mergeCell ref="A8:B8"/>
    <mergeCell ref="G8:H8"/>
    <mergeCell ref="I8:J8"/>
    <mergeCell ref="E6:V6"/>
    <mergeCell ref="E7:F7"/>
    <mergeCell ref="K8:L8"/>
    <mergeCell ref="M8:N8"/>
    <mergeCell ref="O8:P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54"/>
  <sheetViews>
    <sheetView showGridLines="0" tabSelected="1" defaultGridColor="0" colorId="12" workbookViewId="0">
      <selection activeCell="X1" sqref="X1"/>
    </sheetView>
  </sheetViews>
  <sheetFormatPr defaultRowHeight="15.75"/>
  <cols>
    <col min="1" max="1" width="3.1640625" style="1" customWidth="1"/>
    <col min="2" max="2" width="31.1640625" style="1" customWidth="1"/>
    <col min="3" max="3" width="8.83203125" style="1" customWidth="1"/>
    <col min="4" max="4" width="3.33203125" style="1" customWidth="1"/>
    <col min="5" max="5" width="8.83203125" style="1" customWidth="1"/>
    <col min="6" max="6" width="3.33203125" style="1" customWidth="1"/>
    <col min="7" max="7" width="8.83203125" style="1" customWidth="1"/>
    <col min="8" max="8" width="3.33203125" style="1" customWidth="1"/>
    <col min="9" max="9" width="8.83203125" style="1" customWidth="1"/>
    <col min="10" max="10" width="3.33203125" style="1" customWidth="1"/>
    <col min="11" max="11" width="8.83203125" style="1" customWidth="1"/>
    <col min="12" max="12" width="3.33203125" style="1" customWidth="1"/>
    <col min="13" max="13" width="8.83203125" style="1" customWidth="1"/>
    <col min="14" max="14" width="3.33203125" style="1" customWidth="1"/>
    <col min="15" max="15" width="8.83203125" style="1" customWidth="1"/>
    <col min="16" max="16" width="3.33203125" style="1" customWidth="1"/>
    <col min="17" max="17" width="8.83203125" style="1" customWidth="1"/>
    <col min="18" max="18" width="3.33203125" style="1" customWidth="1"/>
    <col min="19" max="19" width="8.83203125" style="1" customWidth="1"/>
    <col min="20" max="20" width="3.33203125" style="1" customWidth="1"/>
    <col min="21" max="21" width="8.83203125" style="1" customWidth="1"/>
    <col min="22" max="23" width="3.33203125" style="1" customWidth="1"/>
    <col min="24" max="16384" width="9.33203125" style="1"/>
  </cols>
  <sheetData>
    <row r="1" spans="1:24">
      <c r="X1" s="11"/>
    </row>
    <row r="2" spans="1:24" ht="23.1" customHeight="1">
      <c r="B2" s="4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0.25" customHeight="1">
      <c r="B3" s="4" t="s">
        <v>34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5.25" customHeight="1">
      <c r="B4" s="3" t="s">
        <v>33</v>
      </c>
    </row>
    <row r="5" spans="1:24" ht="5.0999999999999996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4" s="17" customFormat="1" ht="22.5" customHeight="1">
      <c r="A6" s="59" t="s">
        <v>20</v>
      </c>
      <c r="B6" s="56"/>
      <c r="C6" s="49" t="s">
        <v>27</v>
      </c>
      <c r="D6" s="50"/>
      <c r="E6" s="64" t="s">
        <v>4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4" s="17" customFormat="1" ht="21" customHeight="1">
      <c r="A7" s="60" t="s">
        <v>21</v>
      </c>
      <c r="B7" s="61"/>
      <c r="C7" s="51"/>
      <c r="D7" s="52"/>
      <c r="E7" s="55" t="s">
        <v>8</v>
      </c>
      <c r="F7" s="56"/>
      <c r="G7" s="59" t="s">
        <v>26</v>
      </c>
      <c r="H7" s="56"/>
      <c r="I7" s="55" t="s">
        <v>25</v>
      </c>
      <c r="J7" s="56"/>
      <c r="K7" s="55" t="s">
        <v>19</v>
      </c>
      <c r="L7" s="56"/>
      <c r="M7" s="55" t="s">
        <v>18</v>
      </c>
      <c r="N7" s="56"/>
      <c r="O7" s="55" t="s">
        <v>17</v>
      </c>
      <c r="P7" s="56"/>
      <c r="Q7" s="55" t="s">
        <v>24</v>
      </c>
      <c r="R7" s="56"/>
      <c r="S7" s="55" t="s">
        <v>16</v>
      </c>
      <c r="T7" s="56"/>
      <c r="U7" s="66">
        <v>1000001</v>
      </c>
      <c r="V7" s="47"/>
    </row>
    <row r="8" spans="1:24" s="17" customFormat="1" ht="20.25" customHeight="1">
      <c r="A8" s="60" t="s">
        <v>22</v>
      </c>
      <c r="B8" s="61"/>
      <c r="C8" s="51"/>
      <c r="D8" s="52"/>
      <c r="E8" s="53" t="s">
        <v>6</v>
      </c>
      <c r="F8" s="54"/>
      <c r="G8" s="66">
        <v>5000</v>
      </c>
      <c r="H8" s="54"/>
      <c r="I8" s="53">
        <v>10000</v>
      </c>
      <c r="J8" s="48"/>
      <c r="K8" s="53">
        <v>20000</v>
      </c>
      <c r="L8" s="48"/>
      <c r="M8" s="53">
        <v>50000</v>
      </c>
      <c r="N8" s="48"/>
      <c r="O8" s="53">
        <v>100000</v>
      </c>
      <c r="P8" s="48"/>
      <c r="Q8" s="53">
        <v>500000</v>
      </c>
      <c r="R8" s="48"/>
      <c r="S8" s="53">
        <v>1000000</v>
      </c>
      <c r="T8" s="54"/>
      <c r="U8" s="47" t="s">
        <v>7</v>
      </c>
      <c r="V8" s="47"/>
    </row>
    <row r="9" spans="1:24" s="20" customFormat="1" ht="21.75" customHeight="1">
      <c r="A9" s="47" t="s">
        <v>23</v>
      </c>
      <c r="B9" s="48"/>
      <c r="C9" s="51"/>
      <c r="D9" s="52"/>
      <c r="E9" s="53">
        <v>2001</v>
      </c>
      <c r="F9" s="48"/>
      <c r="G9" s="40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66" t="s">
        <v>35</v>
      </c>
      <c r="V9" s="67"/>
    </row>
    <row r="10" spans="1:24" s="3" customFormat="1" ht="5.0999999999999996" customHeight="1">
      <c r="A10" s="21"/>
      <c r="B10" s="22"/>
      <c r="C10" s="23"/>
      <c r="D10" s="24"/>
      <c r="E10" s="25"/>
      <c r="F10" s="26"/>
      <c r="G10" s="41"/>
      <c r="H10" s="28"/>
      <c r="I10" s="27"/>
      <c r="J10" s="28"/>
      <c r="K10" s="27"/>
      <c r="L10" s="28"/>
      <c r="M10" s="23"/>
      <c r="N10" s="24"/>
      <c r="O10" s="23"/>
      <c r="P10" s="24"/>
      <c r="Q10" s="23"/>
      <c r="R10" s="24"/>
      <c r="S10" s="23"/>
      <c r="T10" s="24"/>
      <c r="U10" s="29"/>
      <c r="V10" s="21"/>
    </row>
    <row r="11" spans="1:24" s="32" customFormat="1" ht="21" customHeight="1">
      <c r="A11" s="36" t="s">
        <v>9</v>
      </c>
      <c r="B11" s="42"/>
      <c r="C11" s="46">
        <f>SUM(C12:C17)</f>
        <v>55.3</v>
      </c>
      <c r="D11" s="46"/>
      <c r="E11" s="46">
        <f t="shared" ref="E11:U11" si="0">SUM(E12:E17)</f>
        <v>3.97</v>
      </c>
      <c r="F11" s="46"/>
      <c r="G11" s="46">
        <f t="shared" si="0"/>
        <v>3.95</v>
      </c>
      <c r="H11" s="46"/>
      <c r="I11" s="46">
        <f t="shared" si="0"/>
        <v>0</v>
      </c>
      <c r="J11" s="46"/>
      <c r="K11" s="46">
        <f t="shared" si="0"/>
        <v>5.77</v>
      </c>
      <c r="L11" s="46"/>
      <c r="M11" s="46">
        <f t="shared" si="0"/>
        <v>7.82</v>
      </c>
      <c r="N11" s="46"/>
      <c r="O11" s="46">
        <f t="shared" si="0"/>
        <v>13.86</v>
      </c>
      <c r="P11" s="46"/>
      <c r="Q11" s="46">
        <f t="shared" si="0"/>
        <v>19.93</v>
      </c>
      <c r="R11" s="46"/>
      <c r="S11" s="46">
        <f t="shared" si="0"/>
        <v>0</v>
      </c>
      <c r="T11" s="46"/>
      <c r="U11" s="46">
        <f t="shared" si="0"/>
        <v>0</v>
      </c>
    </row>
    <row r="12" spans="1:24" s="3" customFormat="1" ht="21" customHeight="1">
      <c r="A12" s="30"/>
      <c r="B12" s="33" t="s">
        <v>11</v>
      </c>
      <c r="C12" s="45">
        <v>7.96</v>
      </c>
      <c r="D12" s="45"/>
      <c r="E12" s="45" t="s">
        <v>37</v>
      </c>
      <c r="F12" s="45"/>
      <c r="G12" s="45" t="s">
        <v>37</v>
      </c>
      <c r="H12" s="45"/>
      <c r="I12" s="45" t="s">
        <v>37</v>
      </c>
      <c r="J12" s="45"/>
      <c r="K12" s="45" t="s">
        <v>37</v>
      </c>
      <c r="L12" s="45"/>
      <c r="M12" s="45" t="s">
        <v>37</v>
      </c>
      <c r="N12" s="45"/>
      <c r="O12" s="45" t="s">
        <v>37</v>
      </c>
      <c r="P12" s="45"/>
      <c r="Q12" s="45">
        <v>7.96</v>
      </c>
      <c r="R12" s="45"/>
      <c r="S12" s="45" t="s">
        <v>37</v>
      </c>
      <c r="T12" s="45"/>
      <c r="U12" s="45" t="s">
        <v>37</v>
      </c>
    </row>
    <row r="13" spans="1:24" s="3" customFormat="1" ht="20.100000000000001" customHeight="1">
      <c r="A13" s="34"/>
      <c r="B13" s="35" t="s">
        <v>12</v>
      </c>
      <c r="C13" s="45">
        <v>25.64</v>
      </c>
      <c r="D13" s="45"/>
      <c r="E13" s="45" t="s">
        <v>37</v>
      </c>
      <c r="F13" s="45"/>
      <c r="G13" s="45">
        <v>3.95</v>
      </c>
      <c r="H13" s="45"/>
      <c r="I13" s="45" t="s">
        <v>37</v>
      </c>
      <c r="J13" s="45"/>
      <c r="K13" s="45" t="s">
        <v>37</v>
      </c>
      <c r="L13" s="45"/>
      <c r="M13" s="45" t="s">
        <v>37</v>
      </c>
      <c r="N13" s="45"/>
      <c r="O13" s="45">
        <v>9.7200000000000006</v>
      </c>
      <c r="P13" s="45"/>
      <c r="Q13" s="45">
        <v>11.97</v>
      </c>
      <c r="R13" s="45"/>
      <c r="S13" s="45" t="s">
        <v>37</v>
      </c>
      <c r="T13" s="45"/>
      <c r="U13" s="45" t="s">
        <v>37</v>
      </c>
    </row>
    <row r="14" spans="1:24" s="3" customFormat="1" ht="17.25" customHeight="1">
      <c r="A14" s="34"/>
      <c r="B14" s="35" t="s">
        <v>13</v>
      </c>
      <c r="C14" s="45">
        <v>17.829999999999998</v>
      </c>
      <c r="D14" s="45"/>
      <c r="E14" s="45">
        <v>3.97</v>
      </c>
      <c r="F14" s="45"/>
      <c r="G14" s="45" t="s">
        <v>37</v>
      </c>
      <c r="H14" s="45"/>
      <c r="I14" s="45" t="s">
        <v>37</v>
      </c>
      <c r="J14" s="45"/>
      <c r="K14" s="45">
        <v>5.77</v>
      </c>
      <c r="L14" s="45"/>
      <c r="M14" s="45">
        <v>3.95</v>
      </c>
      <c r="N14" s="45"/>
      <c r="O14" s="45">
        <v>4.1399999999999997</v>
      </c>
      <c r="P14" s="45"/>
      <c r="Q14" s="45" t="s">
        <v>37</v>
      </c>
      <c r="R14" s="45"/>
      <c r="S14" s="45" t="s">
        <v>37</v>
      </c>
      <c r="T14" s="45"/>
      <c r="U14" s="45" t="s">
        <v>37</v>
      </c>
    </row>
    <row r="15" spans="1:24" s="3" customFormat="1" ht="18" customHeight="1">
      <c r="A15" s="34"/>
      <c r="B15" s="35" t="s">
        <v>14</v>
      </c>
      <c r="C15" s="45" t="s">
        <v>37</v>
      </c>
      <c r="D15" s="45"/>
      <c r="E15" s="45" t="s">
        <v>37</v>
      </c>
      <c r="F15" s="45"/>
      <c r="G15" s="45" t="s">
        <v>37</v>
      </c>
      <c r="H15" s="45"/>
      <c r="I15" s="45" t="s">
        <v>37</v>
      </c>
      <c r="J15" s="45"/>
      <c r="K15" s="45" t="s">
        <v>37</v>
      </c>
      <c r="L15" s="45"/>
      <c r="M15" s="45" t="s">
        <v>37</v>
      </c>
      <c r="N15" s="45"/>
      <c r="O15" s="45" t="s">
        <v>37</v>
      </c>
      <c r="P15" s="45"/>
      <c r="Q15" s="45" t="s">
        <v>37</v>
      </c>
      <c r="R15" s="45"/>
      <c r="S15" s="45" t="s">
        <v>37</v>
      </c>
      <c r="T15" s="45"/>
      <c r="U15" s="45" t="s">
        <v>37</v>
      </c>
    </row>
    <row r="16" spans="1:24" s="3" customFormat="1" ht="18.75" customHeight="1">
      <c r="A16" s="34"/>
      <c r="B16" s="35" t="s">
        <v>15</v>
      </c>
      <c r="C16" s="45">
        <v>3.87</v>
      </c>
      <c r="D16" s="45"/>
      <c r="E16" s="45" t="s">
        <v>37</v>
      </c>
      <c r="F16" s="45"/>
      <c r="G16" s="45" t="s">
        <v>37</v>
      </c>
      <c r="H16" s="45"/>
      <c r="I16" s="45" t="s">
        <v>37</v>
      </c>
      <c r="J16" s="45"/>
      <c r="K16" s="45" t="s">
        <v>37</v>
      </c>
      <c r="L16" s="45"/>
      <c r="M16" s="45">
        <v>3.87</v>
      </c>
      <c r="N16" s="45"/>
      <c r="O16" s="45" t="s">
        <v>37</v>
      </c>
      <c r="P16" s="45"/>
      <c r="Q16" s="45" t="s">
        <v>37</v>
      </c>
      <c r="R16" s="45"/>
      <c r="S16" s="45" t="s">
        <v>37</v>
      </c>
      <c r="T16" s="45"/>
      <c r="U16" s="45" t="s">
        <v>37</v>
      </c>
    </row>
    <row r="17" spans="1:25" s="3" customFormat="1" ht="21" customHeight="1">
      <c r="A17" s="34"/>
      <c r="B17" s="35" t="s">
        <v>36</v>
      </c>
      <c r="C17" s="45" t="s">
        <v>37</v>
      </c>
      <c r="D17" s="45"/>
      <c r="E17" s="45" t="s">
        <v>37</v>
      </c>
      <c r="F17" s="45"/>
      <c r="G17" s="45" t="s">
        <v>37</v>
      </c>
      <c r="H17" s="45"/>
      <c r="I17" s="45" t="s">
        <v>37</v>
      </c>
      <c r="J17" s="45"/>
      <c r="K17" s="45" t="s">
        <v>37</v>
      </c>
      <c r="L17" s="45"/>
      <c r="M17" s="45" t="s">
        <v>37</v>
      </c>
      <c r="N17" s="45"/>
      <c r="O17" s="45" t="s">
        <v>37</v>
      </c>
      <c r="P17" s="45"/>
      <c r="Q17" s="45" t="s">
        <v>37</v>
      </c>
      <c r="R17" s="45"/>
      <c r="S17" s="45" t="s">
        <v>37</v>
      </c>
      <c r="T17" s="45"/>
      <c r="U17" s="45" t="s">
        <v>37</v>
      </c>
    </row>
    <row r="18" spans="1:25" s="3" customFormat="1" ht="12.75" customHeight="1">
      <c r="A18" s="34"/>
      <c r="B18" s="3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5" s="3" customFormat="1" ht="21" customHeight="1">
      <c r="A19" s="43" t="s">
        <v>2</v>
      </c>
      <c r="B19" s="3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5" s="32" customFormat="1" ht="21" customHeight="1">
      <c r="A20" s="44" t="s">
        <v>3</v>
      </c>
      <c r="B20" s="31"/>
      <c r="C20" s="46">
        <f>SUM(C21:C26)</f>
        <v>32.4</v>
      </c>
      <c r="D20" s="46"/>
      <c r="E20" s="45" t="s">
        <v>37</v>
      </c>
      <c r="F20" s="46"/>
      <c r="G20" s="45" t="s">
        <v>37</v>
      </c>
      <c r="H20" s="46"/>
      <c r="I20" s="46">
        <f t="shared" ref="I20:Q20" si="1">SUM(I21:I26)</f>
        <v>4.2</v>
      </c>
      <c r="J20" s="46"/>
      <c r="K20" s="46">
        <f t="shared" si="1"/>
        <v>4.29</v>
      </c>
      <c r="L20" s="46"/>
      <c r="M20" s="46">
        <f t="shared" si="1"/>
        <v>8.0299999999999994</v>
      </c>
      <c r="N20" s="46"/>
      <c r="O20" s="46">
        <f t="shared" si="1"/>
        <v>7.88</v>
      </c>
      <c r="P20" s="46"/>
      <c r="Q20" s="46">
        <f t="shared" si="1"/>
        <v>8</v>
      </c>
      <c r="R20" s="46"/>
      <c r="S20" s="45" t="s">
        <v>37</v>
      </c>
      <c r="T20" s="46"/>
      <c r="U20" s="45" t="s">
        <v>37</v>
      </c>
    </row>
    <row r="21" spans="1:25" s="3" customFormat="1" ht="21" customHeight="1">
      <c r="A21" s="30"/>
      <c r="B21" s="37" t="s">
        <v>11</v>
      </c>
      <c r="C21" s="45" t="s">
        <v>37</v>
      </c>
      <c r="D21" s="45"/>
      <c r="E21" s="45" t="s">
        <v>37</v>
      </c>
      <c r="F21" s="45"/>
      <c r="G21" s="45" t="s">
        <v>37</v>
      </c>
      <c r="H21" s="45"/>
      <c r="I21" s="45" t="s">
        <v>37</v>
      </c>
      <c r="J21" s="45"/>
      <c r="K21" s="45" t="s">
        <v>37</v>
      </c>
      <c r="L21" s="45"/>
      <c r="M21" s="45" t="s">
        <v>37</v>
      </c>
      <c r="N21" s="45"/>
      <c r="O21" s="45" t="s">
        <v>37</v>
      </c>
      <c r="P21" s="45"/>
      <c r="Q21" s="45" t="s">
        <v>37</v>
      </c>
      <c r="R21" s="45"/>
      <c r="S21" s="45" t="s">
        <v>37</v>
      </c>
      <c r="T21" s="45"/>
      <c r="U21" s="45" t="s">
        <v>37</v>
      </c>
    </row>
    <row r="22" spans="1:25" s="3" customFormat="1" ht="17.25" customHeight="1">
      <c r="A22" s="34"/>
      <c r="B22" s="35" t="s">
        <v>12</v>
      </c>
      <c r="C22" s="45">
        <v>12.29</v>
      </c>
      <c r="D22" s="45"/>
      <c r="E22" s="45" t="s">
        <v>37</v>
      </c>
      <c r="F22" s="45"/>
      <c r="G22" s="45" t="s">
        <v>37</v>
      </c>
      <c r="H22" s="45"/>
      <c r="I22" s="45" t="s">
        <v>37</v>
      </c>
      <c r="J22" s="45"/>
      <c r="K22" s="45">
        <v>4.29</v>
      </c>
      <c r="L22" s="45"/>
      <c r="M22" s="45" t="s">
        <v>37</v>
      </c>
      <c r="N22" s="45"/>
      <c r="O22" s="45" t="s">
        <v>37</v>
      </c>
      <c r="P22" s="45"/>
      <c r="Q22" s="45">
        <v>8</v>
      </c>
      <c r="R22" s="45"/>
      <c r="S22" s="45" t="s">
        <v>37</v>
      </c>
      <c r="T22" s="45"/>
      <c r="U22" s="45" t="s">
        <v>37</v>
      </c>
    </row>
    <row r="23" spans="1:25" s="3" customFormat="1" ht="18.75" customHeight="1">
      <c r="A23" s="34"/>
      <c r="B23" s="35" t="s">
        <v>13</v>
      </c>
      <c r="C23" s="45">
        <v>16.059999999999999</v>
      </c>
      <c r="D23" s="45"/>
      <c r="E23" s="45" t="s">
        <v>37</v>
      </c>
      <c r="F23" s="45"/>
      <c r="G23" s="45" t="s">
        <v>37</v>
      </c>
      <c r="H23" s="45"/>
      <c r="I23" s="45">
        <v>4.2</v>
      </c>
      <c r="J23" s="45"/>
      <c r="K23" s="45" t="s">
        <v>37</v>
      </c>
      <c r="L23" s="45"/>
      <c r="M23" s="45">
        <v>8.0299999999999994</v>
      </c>
      <c r="N23" s="45"/>
      <c r="O23" s="45">
        <v>3.83</v>
      </c>
      <c r="P23" s="45"/>
      <c r="Q23" s="45" t="s">
        <v>37</v>
      </c>
      <c r="R23" s="45"/>
      <c r="S23" s="45" t="s">
        <v>37</v>
      </c>
      <c r="T23" s="45"/>
      <c r="U23" s="45" t="s">
        <v>37</v>
      </c>
    </row>
    <row r="24" spans="1:25" s="3" customFormat="1" ht="20.100000000000001" customHeight="1">
      <c r="A24" s="34"/>
      <c r="B24" s="35" t="s">
        <v>14</v>
      </c>
      <c r="C24" s="45">
        <v>4.05</v>
      </c>
      <c r="D24" s="45"/>
      <c r="E24" s="45" t="s">
        <v>37</v>
      </c>
      <c r="F24" s="45"/>
      <c r="G24" s="45" t="s">
        <v>37</v>
      </c>
      <c r="H24" s="45"/>
      <c r="I24" s="45" t="s">
        <v>37</v>
      </c>
      <c r="J24" s="45"/>
      <c r="K24" s="45" t="s">
        <v>37</v>
      </c>
      <c r="L24" s="45"/>
      <c r="M24" s="45" t="s">
        <v>37</v>
      </c>
      <c r="N24" s="45"/>
      <c r="O24" s="45">
        <v>4.05</v>
      </c>
      <c r="P24" s="45"/>
      <c r="Q24" s="45" t="s">
        <v>37</v>
      </c>
      <c r="R24" s="45"/>
      <c r="S24" s="45" t="s">
        <v>37</v>
      </c>
      <c r="T24" s="45"/>
      <c r="U24" s="45" t="s">
        <v>37</v>
      </c>
    </row>
    <row r="25" spans="1:25" s="3" customFormat="1" ht="20.100000000000001" customHeight="1">
      <c r="A25" s="34"/>
      <c r="B25" s="35" t="s">
        <v>15</v>
      </c>
      <c r="C25" s="45" t="s">
        <v>37</v>
      </c>
      <c r="D25" s="45"/>
      <c r="E25" s="45" t="s">
        <v>37</v>
      </c>
      <c r="F25" s="45"/>
      <c r="G25" s="45" t="s">
        <v>37</v>
      </c>
      <c r="H25" s="45"/>
      <c r="I25" s="45" t="s">
        <v>37</v>
      </c>
      <c r="J25" s="45"/>
      <c r="K25" s="45" t="s">
        <v>37</v>
      </c>
      <c r="L25" s="45"/>
      <c r="M25" s="45" t="s">
        <v>37</v>
      </c>
      <c r="N25" s="45"/>
      <c r="O25" s="45" t="s">
        <v>37</v>
      </c>
      <c r="P25" s="45"/>
      <c r="Q25" s="45" t="s">
        <v>37</v>
      </c>
      <c r="R25" s="45"/>
      <c r="S25" s="45" t="s">
        <v>37</v>
      </c>
      <c r="T25" s="45"/>
      <c r="U25" s="45" t="s">
        <v>37</v>
      </c>
    </row>
    <row r="26" spans="1:25" s="3" customFormat="1" ht="21" customHeight="1">
      <c r="A26" s="34"/>
      <c r="B26" s="35" t="s">
        <v>36</v>
      </c>
      <c r="C26" s="45" t="s">
        <v>37</v>
      </c>
      <c r="D26" s="45"/>
      <c r="E26" s="45" t="s">
        <v>37</v>
      </c>
      <c r="F26" s="45"/>
      <c r="G26" s="45" t="s">
        <v>37</v>
      </c>
      <c r="H26" s="45"/>
      <c r="I26" s="45" t="s">
        <v>37</v>
      </c>
      <c r="J26" s="45"/>
      <c r="K26" s="45" t="s">
        <v>37</v>
      </c>
      <c r="L26" s="45"/>
      <c r="M26" s="45" t="s">
        <v>37</v>
      </c>
      <c r="N26" s="45"/>
      <c r="O26" s="45" t="s">
        <v>37</v>
      </c>
      <c r="P26" s="45"/>
      <c r="Q26" s="45" t="s">
        <v>37</v>
      </c>
      <c r="R26" s="45"/>
      <c r="S26" s="45" t="s">
        <v>37</v>
      </c>
      <c r="T26" s="45"/>
      <c r="U26" s="45" t="s">
        <v>37</v>
      </c>
      <c r="V26" s="34"/>
    </row>
    <row r="27" spans="1:25" s="6" customFormat="1" ht="6.75" customHeight="1">
      <c r="A27" s="7"/>
      <c r="B27" s="9"/>
      <c r="C27" s="13" t="s">
        <v>37</v>
      </c>
      <c r="D27" s="14"/>
      <c r="E27" s="14" t="s">
        <v>37</v>
      </c>
      <c r="F27" s="14"/>
      <c r="G27" s="14" t="s">
        <v>37</v>
      </c>
      <c r="H27" s="14"/>
      <c r="I27" s="14" t="s">
        <v>37</v>
      </c>
      <c r="J27" s="14"/>
      <c r="K27" s="14" t="s">
        <v>37</v>
      </c>
      <c r="L27" s="14"/>
      <c r="M27" s="14" t="s">
        <v>37</v>
      </c>
      <c r="N27" s="14"/>
      <c r="O27" s="14" t="s">
        <v>37</v>
      </c>
      <c r="P27" s="14"/>
      <c r="Q27" s="14" t="s">
        <v>37</v>
      </c>
      <c r="R27" s="14"/>
      <c r="S27" s="14" t="s">
        <v>37</v>
      </c>
      <c r="T27" s="14"/>
      <c r="U27" s="14" t="s">
        <v>37</v>
      </c>
      <c r="V27" s="7"/>
      <c r="Y27" s="1"/>
    </row>
    <row r="28" spans="1:25" s="6" customFormat="1" ht="3.75" customHeight="1">
      <c r="A28" s="5"/>
      <c r="B28" s="5"/>
      <c r="M28" s="5"/>
      <c r="N28" s="5"/>
      <c r="O28" s="5"/>
      <c r="P28" s="5"/>
      <c r="Q28" s="5"/>
      <c r="R28" s="5"/>
      <c r="S28" s="5"/>
      <c r="T28" s="5"/>
      <c r="U28" s="5"/>
      <c r="V28" s="5"/>
      <c r="Y28" s="1"/>
    </row>
    <row r="29" spans="1:25" s="6" customFormat="1" ht="18.75" customHeight="1">
      <c r="B29" s="6" t="s">
        <v>1</v>
      </c>
      <c r="Y29" s="1"/>
    </row>
    <row r="30" spans="1:25" s="6" customFormat="1" ht="19.5" customHeight="1">
      <c r="B30" s="6" t="s">
        <v>0</v>
      </c>
      <c r="W30" s="10"/>
      <c r="Y30" s="1"/>
    </row>
    <row r="31" spans="1:25" s="6" customFormat="1" ht="18.75" customHeight="1">
      <c r="Y31" s="1"/>
    </row>
    <row r="32" spans="1:25" s="6" customFormat="1" ht="17.25">
      <c r="Y32" s="1"/>
    </row>
    <row r="33" spans="25:25" s="6" customFormat="1" ht="17.25">
      <c r="Y33" s="1"/>
    </row>
    <row r="34" spans="25:25" s="6" customFormat="1" ht="17.25">
      <c r="Y34" s="1"/>
    </row>
    <row r="35" spans="25:25" s="6" customFormat="1" ht="17.25">
      <c r="Y35" s="1"/>
    </row>
    <row r="36" spans="25:25" s="6" customFormat="1" ht="37.5" customHeight="1">
      <c r="Y36" s="1"/>
    </row>
    <row r="37" spans="25:25" s="6" customFormat="1" ht="37.5" customHeight="1">
      <c r="Y37" s="1"/>
    </row>
    <row r="38" spans="25:25" s="6" customFormat="1" ht="56.25" customHeight="1">
      <c r="Y38" s="1"/>
    </row>
    <row r="39" spans="25:25" s="6" customFormat="1" ht="18.75" customHeight="1">
      <c r="Y39" s="1"/>
    </row>
    <row r="40" spans="25:25" s="6" customFormat="1" ht="17.25">
      <c r="Y40" s="1"/>
    </row>
    <row r="41" spans="25:25" s="6" customFormat="1" ht="17.25">
      <c r="Y41" s="1"/>
    </row>
    <row r="42" spans="25:25" s="6" customFormat="1" ht="17.25">
      <c r="Y42" s="1"/>
    </row>
    <row r="43" spans="25:25" s="6" customFormat="1" ht="17.25">
      <c r="Y43" s="1"/>
    </row>
    <row r="44" spans="25:25" s="6" customFormat="1" ht="37.5" customHeight="1">
      <c r="Y44" s="1"/>
    </row>
    <row r="45" spans="25:25" s="6" customFormat="1" ht="37.5" customHeight="1">
      <c r="Y45" s="1"/>
    </row>
    <row r="46" spans="25:25" ht="21" customHeight="1"/>
    <row r="54" ht="21" customHeight="1"/>
  </sheetData>
  <mergeCells count="26">
    <mergeCell ref="E6:V6"/>
    <mergeCell ref="M8:N8"/>
    <mergeCell ref="O8:P8"/>
    <mergeCell ref="Q8:R8"/>
    <mergeCell ref="A6:B6"/>
    <mergeCell ref="A7:B7"/>
    <mergeCell ref="A8:B8"/>
    <mergeCell ref="K7:L7"/>
    <mergeCell ref="U7:V7"/>
    <mergeCell ref="U8:V8"/>
    <mergeCell ref="A9:B9"/>
    <mergeCell ref="C6:D9"/>
    <mergeCell ref="U9:V9"/>
    <mergeCell ref="S8:T8"/>
    <mergeCell ref="S7:T7"/>
    <mergeCell ref="Q7:R7"/>
    <mergeCell ref="E7:F7"/>
    <mergeCell ref="G8:H8"/>
    <mergeCell ref="I8:J8"/>
    <mergeCell ref="K8:L8"/>
    <mergeCell ref="E8:F8"/>
    <mergeCell ref="I7:J7"/>
    <mergeCell ref="G7:H7"/>
    <mergeCell ref="E9:F9"/>
    <mergeCell ref="O7:P7"/>
    <mergeCell ref="M7:N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19.6</vt:lpstr>
      <vt:lpstr>ตาราง 19.6ต่อ)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2015-02-19T03:32:44Z</cp:lastPrinted>
  <dcterms:created xsi:type="dcterms:W3CDTF">1999-10-22T10:07:44Z</dcterms:created>
  <dcterms:modified xsi:type="dcterms:W3CDTF">2015-02-19T03:32:47Z</dcterms:modified>
</cp:coreProperties>
</file>