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420" windowHeight="4455" tabRatio="812" firstSheet="1" activeTab="3"/>
  </bookViews>
  <sheets>
    <sheet name="laroux" sheetId="1" state="veryHidden" r:id="rId1"/>
    <sheet name="ตาราง 17.2" sheetId="3" r:id="rId2"/>
    <sheet name="ตาราง 17.2(ต่อ1)" sheetId="4" r:id="rId3"/>
    <sheet name="ตาราง 17.2 (ต่อ2)" sheetId="13" r:id="rId4"/>
    <sheet name="ตาราง 17.2 (ต่อ3)" sheetId="14" r:id="rId5"/>
    <sheet name="ตาราง 19.2 (ต่อ4)" sheetId="20" state="hidden" r:id="rId6"/>
    <sheet name="ตาราง 19.2 (ต่อ5) " sheetId="21" state="hidden" r:id="rId7"/>
    <sheet name="ตาราง 19.2 (ต่อ6) " sheetId="22" state="hidden" r:id="rId8"/>
    <sheet name="ตาราง 19.2 (ต่อ7) " sheetId="23" state="hidden" r:id="rId9"/>
  </sheets>
  <calcPr calcId="124519"/>
</workbook>
</file>

<file path=xl/calcChain.xml><?xml version="1.0" encoding="utf-8"?>
<calcChain xmlns="http://schemas.openxmlformats.org/spreadsheetml/2006/main">
  <c r="U22" i="14"/>
  <c r="S22"/>
  <c r="Q22"/>
  <c r="O22"/>
  <c r="M22"/>
  <c r="K22"/>
  <c r="C22"/>
  <c r="U11"/>
  <c r="S11"/>
  <c r="Q11"/>
  <c r="O11"/>
  <c r="M11"/>
  <c r="K11"/>
  <c r="I11"/>
  <c r="G11"/>
  <c r="E11"/>
  <c r="C11"/>
  <c r="S22" i="13"/>
  <c r="Q22"/>
  <c r="O22"/>
  <c r="M22"/>
  <c r="K22"/>
  <c r="I22"/>
  <c r="G22"/>
  <c r="C22"/>
  <c r="U11"/>
  <c r="S11"/>
  <c r="Q11"/>
  <c r="O11"/>
  <c r="M11"/>
  <c r="K11"/>
  <c r="I11"/>
  <c r="G11"/>
  <c r="E11"/>
  <c r="C11"/>
  <c r="S22" i="4"/>
  <c r="Q22"/>
  <c r="O22"/>
  <c r="M22"/>
  <c r="K22"/>
  <c r="I22"/>
  <c r="E22"/>
  <c r="C22"/>
  <c r="U11"/>
  <c r="S11"/>
  <c r="Q11"/>
  <c r="O11"/>
  <c r="M11"/>
  <c r="K11"/>
  <c r="I11"/>
  <c r="G11"/>
  <c r="E11"/>
  <c r="C11"/>
  <c r="U21" i="3"/>
  <c r="S21"/>
  <c r="Q21"/>
  <c r="O21"/>
  <c r="M21"/>
  <c r="K21"/>
  <c r="I21"/>
  <c r="G21"/>
  <c r="E21"/>
  <c r="C21"/>
  <c r="U10"/>
  <c r="S10"/>
  <c r="Q10"/>
  <c r="O10"/>
  <c r="M10"/>
  <c r="K10"/>
  <c r="I10"/>
  <c r="G10"/>
  <c r="E10"/>
  <c r="C10"/>
</calcChain>
</file>

<file path=xl/sharedStrings.xml><?xml version="1.0" encoding="utf-8"?>
<sst xmlns="http://schemas.openxmlformats.org/spreadsheetml/2006/main" count="778" uniqueCount="106">
  <si>
    <t>5,001 - 10,000</t>
  </si>
  <si>
    <t>10,001 - 20,000</t>
  </si>
  <si>
    <t>20,001 - 50,000</t>
  </si>
  <si>
    <t>50,001 - 100,000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</si>
  <si>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</si>
  <si>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</si>
  <si>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</si>
  <si>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</si>
  <si>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</si>
  <si>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</si>
  <si>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ผู้ถือครองทั้งสิ้น  All holders</t>
  </si>
  <si>
    <t>Under</t>
  </si>
  <si>
    <t xml:space="preserve"> ขึ้นไป</t>
  </si>
  <si>
    <t>Holders rearing livestock only</t>
  </si>
  <si>
    <t>ผู้ถือครองที่เพาะเลี้ยงสัตว์น้ำในพื้นที่น้ำจืดอย่างเดียว</t>
  </si>
  <si>
    <t>Holders growing crops and rearing livestock</t>
  </si>
  <si>
    <t>ต่ำกว่า</t>
  </si>
  <si>
    <t>Holders growing crops, rearing livestock and</t>
  </si>
  <si>
    <t xml:space="preserve">           ต่ำกว่า  Under 2</t>
  </si>
  <si>
    <t>ผู้ถือครองที่ปลูกพืชอย่างเดียว</t>
  </si>
  <si>
    <t>Holders growing crops only</t>
  </si>
  <si>
    <t>ผู้ถือครองที่ปลูกพืช เลี้ยงสัตว์ และเพาะเลี้ยงสัตว์น้ำในพื้นที่น้ำจืด</t>
  </si>
  <si>
    <t>รายได้จากผลผลิตทางการเกษตร (บาท)   Income from agricultural product (Baht)</t>
  </si>
  <si>
    <t>100,001 -500,000</t>
  </si>
  <si>
    <t>500,001 - 1,000,000</t>
  </si>
  <si>
    <t>ผู้ถือครองที่ทำนาเกลือสมุทรอย่างเดียว</t>
  </si>
  <si>
    <t>ผู้ถือครองที่เพาะปลูกพืช และเพาะเลี้ยงสัตว์น้ำในพื้นที่น้ำจืด</t>
  </si>
  <si>
    <t>ผู้ถือครองที่เพาะเลี้ยงสัตว์น้ำในพื้นที่น้ำจืด และทำนาเกลือสมุทร</t>
  </si>
  <si>
    <t>ผู้ถือครองที่ปลูกพืช เพาะเลี้ยงสัตว์น้ำในพื้นที่น้ำจืด และทำนาเกลือสมุทร</t>
  </si>
  <si>
    <t>และทำนาเกลือสมุทร</t>
  </si>
  <si>
    <t>Holders sea salt harvesting only</t>
  </si>
  <si>
    <t xml:space="preserve">Holders growing crops and sea salt harvesting </t>
  </si>
  <si>
    <t>Holders  rearing livestock and  sea salt harvesting</t>
  </si>
  <si>
    <t>Holders  growing crops , rearing livestock  and sea salt harvesting</t>
  </si>
  <si>
    <t>sea salt harvesting</t>
  </si>
  <si>
    <t xml:space="preserve">Holders growing crops , rearing livestock , </t>
  </si>
  <si>
    <t xml:space="preserve">       รวม         Total </t>
  </si>
  <si>
    <t>ผู้ถือครองที่เลี้ยงปศุสัตว์อย่างเดียว</t>
  </si>
  <si>
    <t xml:space="preserve">        รวม        Total </t>
  </si>
  <si>
    <t xml:space="preserve">        รวม       Total </t>
  </si>
  <si>
    <t xml:space="preserve">      รวม      Total </t>
  </si>
  <si>
    <t xml:space="preserve"> ยังไม่มีผลผลิต   Not having     agricultural   product</t>
  </si>
  <si>
    <t xml:space="preserve">  ยังไม่มีผลผลิต   Not having     agricultural   product</t>
  </si>
  <si>
    <t xml:space="preserve"> ยังไม่มีผลผลิต   Not having     agricultural  product</t>
  </si>
  <si>
    <t>ผู้ถือครองที่ปลูกพืช และเลี้ยงปศุสัตว์</t>
  </si>
  <si>
    <t>ผู้ถือครองที่เลี้ยงปศุสัตว์ และเพาะเลี้ยงสัตว์น้ำในพื้นที่น้ำจืด</t>
  </si>
  <si>
    <t>ผู้ถือครองที่เลี้ยงปศุสัตว์ และทำนาเกลือสมุทร</t>
  </si>
  <si>
    <t xml:space="preserve">       รวม      Total </t>
  </si>
  <si>
    <t xml:space="preserve"> ยังไม่มีผลผลิต   Not having     agricultural    product</t>
  </si>
  <si>
    <t>ผู้ถือครองที่เพาะปลูกพืช เลี้ยงปศุสัตว์ และทำนาเกลือสมุทร</t>
  </si>
  <si>
    <t xml:space="preserve">ผู้ถือครองที่เพาะปลูกพืช เลี้ยงปศุสัตว์ เพาะเลี้ยงสัตว์น้ำในพื้นที่น้ำจืด </t>
  </si>
  <si>
    <t xml:space="preserve">       รวม       Total </t>
  </si>
  <si>
    <t>ผู้ถือครองที่ปลูกพืช และทำนาเกลือสมุทร</t>
  </si>
  <si>
    <t xml:space="preserve">  Not having     agricultural    product</t>
  </si>
  <si>
    <t xml:space="preserve">  agricultural    product</t>
  </si>
  <si>
    <t xml:space="preserve"> product</t>
  </si>
  <si>
    <t>ตาราง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 (ต่อ)</t>
  </si>
  <si>
    <t xml:space="preserve">ประเภทของการทำการเกษตร   </t>
  </si>
  <si>
    <t xml:space="preserve">Type of farm and size of total </t>
  </si>
  <si>
    <t>area of holding (rai)</t>
  </si>
  <si>
    <t xml:space="preserve">และขนาดเนื้อที่ถือครองทั้งสิ้น (ไร่) </t>
  </si>
  <si>
    <t>Table  19.2   Number of holders by income from agricultural product, type of farm and size of total area of holding (Contd.)</t>
  </si>
  <si>
    <t xml:space="preserve">       ต่ำกว่า  Under 2</t>
  </si>
  <si>
    <t xml:space="preserve">        2       -       5</t>
  </si>
  <si>
    <t xml:space="preserve">        6       -       9</t>
  </si>
  <si>
    <t xml:space="preserve">       10       -      19</t>
  </si>
  <si>
    <t xml:space="preserve">       20       -      39</t>
  </si>
  <si>
    <t xml:space="preserve">       40       -      59</t>
  </si>
  <si>
    <t xml:space="preserve">       60       -     139</t>
  </si>
  <si>
    <t>And over</t>
  </si>
  <si>
    <t xml:space="preserve">          140  ขึ้นไป  and over</t>
  </si>
  <si>
    <t xml:space="preserve">      140  ขึ้นไป  and over</t>
  </si>
  <si>
    <t>Holders fresh water culture only</t>
  </si>
  <si>
    <t>Holders growing crops and fresh water culture</t>
  </si>
  <si>
    <t>Holders rearing livestock and  fresh water culture</t>
  </si>
  <si>
    <t>Holders  fresh water culture and  sea salt harvesting</t>
  </si>
  <si>
    <t xml:space="preserve"> fresh water culture</t>
  </si>
  <si>
    <t>Holders growing crops,  fresh water culture and</t>
  </si>
  <si>
    <t xml:space="preserve">  fresh water culture and sea salt harvesting </t>
  </si>
  <si>
    <t>Col. 1</t>
  </si>
  <si>
    <t>Col. 2</t>
  </si>
  <si>
    <t>Col. 3</t>
  </si>
  <si>
    <t>Col. 4</t>
  </si>
  <si>
    <t>Col. 5</t>
  </si>
  <si>
    <t>Col. 6</t>
  </si>
  <si>
    <t>Col. 7</t>
  </si>
  <si>
    <t>Col. 8</t>
  </si>
  <si>
    <t>Col. 9</t>
  </si>
  <si>
    <t>สดมภ์ที่ 2</t>
  </si>
  <si>
    <t>สดมภ์ที่ 3</t>
  </si>
  <si>
    <t>สดมภ์ที่ 4</t>
  </si>
  <si>
    <t>สดมภ์ที่ 5</t>
  </si>
  <si>
    <t>สดมภ์ที่ 6</t>
  </si>
  <si>
    <t>สดมภ์ที่ 7</t>
  </si>
  <si>
    <t>สดมภ์ที่ 8</t>
  </si>
  <si>
    <t>สดมภ์ที่ 9</t>
  </si>
  <si>
    <t>สดมภ์ที่ 10</t>
  </si>
  <si>
    <t>Col. 10</t>
  </si>
  <si>
    <t>ที่มา ตาราง 20.2</t>
  </si>
  <si>
    <t>สดมภ์ที่ 11</t>
  </si>
  <si>
    <t xml:space="preserve">           -</t>
  </si>
  <si>
    <t>-</t>
  </si>
  <si>
    <t>ตาราง  17.2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 (ต่อ)</t>
  </si>
  <si>
    <t>Table  17.2   Number of holders by income from agricultural product, type of farm and size of total area of holding (Contd.)</t>
  </si>
  <si>
    <t>ตาราง   17.2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</si>
  <si>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>Table   17.2   Number of holders by income from agricultural product, type of farm and size of total area of holding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</si>
</sst>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3">
    <font>
      <sz val="14"/>
      <name val="AngsanaUPC"/>
    </font>
    <font>
      <sz val="14"/>
      <name val="AngsanaUPC"/>
      <family val="1"/>
      <charset val="222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FF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rgb="FF0000FF"/>
      </right>
      <top style="thin">
        <color theme="1"/>
      </top>
      <bottom/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 applyBorder="1" applyAlignment="1">
      <alignment horizontal="right" wrapText="1"/>
    </xf>
    <xf numFmtId="0" fontId="3" fillId="0" borderId="0" xfId="0" applyFont="1"/>
    <xf numFmtId="0" fontId="3" fillId="0" borderId="0" xfId="0" applyFont="1" applyBorder="1" applyAlignment="1">
      <alignment horizontal="right" wrapText="1"/>
    </xf>
    <xf numFmtId="0" fontId="4" fillId="2" borderId="0" xfId="0" applyFont="1" applyFill="1"/>
    <xf numFmtId="0" fontId="2" fillId="0" borderId="0" xfId="0" applyFont="1"/>
    <xf numFmtId="0" fontId="5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7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3" fillId="2" borderId="0" xfId="0" applyFont="1" applyFill="1" applyBorder="1"/>
    <xf numFmtId="0" fontId="4" fillId="2" borderId="5" xfId="0" applyFont="1" applyFill="1" applyBorder="1"/>
    <xf numFmtId="0" fontId="3" fillId="2" borderId="12" xfId="0" applyFont="1" applyFill="1" applyBorder="1"/>
    <xf numFmtId="0" fontId="8" fillId="2" borderId="12" xfId="0" applyFont="1" applyFill="1" applyBorder="1"/>
    <xf numFmtId="0" fontId="3" fillId="2" borderId="0" xfId="0" applyFont="1" applyFill="1" applyBorder="1" applyAlignment="1">
      <alignment horizontal="centerContinuous"/>
    </xf>
    <xf numFmtId="0" fontId="7" fillId="2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12" xfId="0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4" fillId="2" borderId="12" xfId="0" applyFont="1" applyFill="1" applyBorder="1"/>
    <xf numFmtId="0" fontId="9" fillId="2" borderId="1" xfId="0" applyFont="1" applyFill="1" applyBorder="1"/>
    <xf numFmtId="0" fontId="9" fillId="2" borderId="0" xfId="0" applyFont="1" applyFill="1" applyBorder="1"/>
    <xf numFmtId="0" fontId="4" fillId="2" borderId="21" xfId="0" applyFont="1" applyFill="1" applyBorder="1"/>
    <xf numFmtId="0" fontId="8" fillId="2" borderId="1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3" fillId="2" borderId="13" xfId="0" applyFont="1" applyFill="1" applyBorder="1"/>
    <xf numFmtId="0" fontId="3" fillId="0" borderId="5" xfId="0" applyFont="1" applyBorder="1" applyAlignment="1">
      <alignment horizontal="right" wrapText="1"/>
    </xf>
    <xf numFmtId="0" fontId="5" fillId="2" borderId="0" xfId="0" applyFont="1" applyFill="1" applyAlignment="1">
      <alignment horizontal="left"/>
    </xf>
    <xf numFmtId="0" fontId="3" fillId="2" borderId="8" xfId="0" applyFont="1" applyFill="1" applyBorder="1"/>
    <xf numFmtId="0" fontId="3" fillId="2" borderId="0" xfId="0" applyFont="1" applyFill="1" applyBorder="1" applyAlignment="1">
      <alignment textRotation="180"/>
    </xf>
    <xf numFmtId="0" fontId="7" fillId="0" borderId="0" xfId="0" applyFont="1" applyBorder="1" applyAlignment="1">
      <alignment horizontal="right" wrapText="1"/>
    </xf>
    <xf numFmtId="0" fontId="3" fillId="2" borderId="0" xfId="0" applyFont="1" applyFill="1" applyAlignment="1">
      <alignment textRotation="180"/>
    </xf>
    <xf numFmtId="0" fontId="6" fillId="2" borderId="0" xfId="0" applyFont="1" applyFill="1" applyBorder="1"/>
    <xf numFmtId="3" fontId="10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4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187" fontId="3" fillId="2" borderId="0" xfId="1" applyNumberFormat="1" applyFont="1" applyFill="1" applyBorder="1" applyAlignment="1">
      <alignment horizontal="right"/>
    </xf>
    <xf numFmtId="187" fontId="3" fillId="2" borderId="0" xfId="1" applyNumberFormat="1" applyFont="1" applyFill="1" applyBorder="1"/>
    <xf numFmtId="0" fontId="6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Continuous"/>
    </xf>
    <xf numFmtId="0" fontId="3" fillId="2" borderId="27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Continuous"/>
    </xf>
    <xf numFmtId="188" fontId="10" fillId="0" borderId="0" xfId="1" applyNumberFormat="1" applyFont="1" applyBorder="1" applyAlignment="1">
      <alignment horizontal="right" wrapText="1"/>
    </xf>
    <xf numFmtId="188" fontId="7" fillId="0" borderId="0" xfId="1" applyNumberFormat="1" applyFont="1" applyBorder="1" applyAlignment="1">
      <alignment horizontal="right" wrapText="1"/>
    </xf>
    <xf numFmtId="188" fontId="11" fillId="0" borderId="0" xfId="1" applyNumberFormat="1" applyFont="1" applyBorder="1" applyAlignment="1">
      <alignment horizontal="right" wrapText="1"/>
    </xf>
    <xf numFmtId="188" fontId="3" fillId="0" borderId="0" xfId="1" applyNumberFormat="1" applyFont="1" applyBorder="1" applyAlignment="1">
      <alignment horizontal="right" wrapText="1"/>
    </xf>
    <xf numFmtId="188" fontId="11" fillId="0" borderId="0" xfId="1" applyNumberFormat="1" applyFont="1" applyAlignment="1">
      <alignment horizontal="right" wrapText="1"/>
    </xf>
    <xf numFmtId="188" fontId="3" fillId="0" borderId="0" xfId="0" applyNumberFormat="1" applyFont="1" applyBorder="1" applyAlignment="1">
      <alignment horizontal="right" wrapText="1"/>
    </xf>
    <xf numFmtId="188" fontId="8" fillId="2" borderId="0" xfId="0" applyNumberFormat="1" applyFont="1" applyFill="1" applyBorder="1" applyAlignment="1">
      <alignment horizontal="center"/>
    </xf>
    <xf numFmtId="188" fontId="8" fillId="2" borderId="0" xfId="0" applyNumberFormat="1" applyFont="1" applyFill="1" applyBorder="1"/>
    <xf numFmtId="188" fontId="11" fillId="0" borderId="0" xfId="1" applyNumberFormat="1" applyFont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8" fontId="3" fillId="2" borderId="0" xfId="0" applyNumberFormat="1" applyFont="1" applyFill="1" applyBorder="1"/>
    <xf numFmtId="188" fontId="4" fillId="2" borderId="0" xfId="0" applyNumberFormat="1" applyFont="1" applyFill="1" applyBorder="1"/>
    <xf numFmtId="188" fontId="4" fillId="2" borderId="0" xfId="0" applyNumberFormat="1" applyFont="1" applyFill="1"/>
    <xf numFmtId="188" fontId="4" fillId="2" borderId="0" xfId="0" applyNumberFormat="1" applyFont="1" applyFill="1" applyBorder="1" applyAlignment="1">
      <alignment horizontal="center"/>
    </xf>
    <xf numFmtId="188" fontId="7" fillId="0" borderId="0" xfId="1" applyNumberFormat="1" applyFont="1" applyBorder="1" applyAlignment="1">
      <alignment horizontal="right"/>
    </xf>
    <xf numFmtId="188" fontId="11" fillId="0" borderId="0" xfId="1" applyNumberFormat="1" applyFont="1" applyBorder="1"/>
    <xf numFmtId="188" fontId="11" fillId="0" borderId="0" xfId="1" applyNumberFormat="1" applyFont="1"/>
    <xf numFmtId="0" fontId="11" fillId="2" borderId="0" xfId="0" applyFont="1" applyFill="1" applyAlignment="1">
      <alignment textRotation="180"/>
    </xf>
    <xf numFmtId="0" fontId="3" fillId="2" borderId="0" xfId="0" applyFont="1" applyFill="1" applyBorder="1"/>
    <xf numFmtId="0" fontId="4" fillId="2" borderId="27" xfId="0" applyFont="1" applyFill="1" applyBorder="1"/>
    <xf numFmtId="0" fontId="8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3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 vertical="justify"/>
    </xf>
    <xf numFmtId="0" fontId="3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3" fontId="3" fillId="2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3" fontId="3" fillId="2" borderId="5" xfId="0" applyNumberFormat="1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3" fillId="2" borderId="19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 vertical="justify"/>
    </xf>
    <xf numFmtId="3" fontId="3" fillId="2" borderId="17" xfId="0" applyNumberFormat="1" applyFont="1" applyFill="1" applyBorder="1" applyAlignment="1">
      <alignment horizontal="center" vertical="justify"/>
    </xf>
    <xf numFmtId="3" fontId="3" fillId="2" borderId="18" xfId="0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4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BJ36"/>
  <sheetViews>
    <sheetView zoomScale="70" zoomScaleNormal="70" workbookViewId="0">
      <selection activeCell="V32" sqref="V32"/>
    </sheetView>
  </sheetViews>
  <sheetFormatPr defaultRowHeight="21"/>
  <cols>
    <col min="1" max="1" width="4" style="4" customWidth="1"/>
    <col min="2" max="2" width="27.33203125" style="4" customWidth="1"/>
    <col min="3" max="3" width="14.1640625" style="4" customWidth="1"/>
    <col min="4" max="4" width="1.83203125" style="4" customWidth="1"/>
    <col min="5" max="5" width="13.6640625" style="4" customWidth="1"/>
    <col min="6" max="6" width="1.83203125" style="4" customWidth="1"/>
    <col min="7" max="7" width="13" style="4" customWidth="1"/>
    <col min="8" max="8" width="1.83203125" style="4" customWidth="1"/>
    <col min="9" max="9" width="12.83203125" style="4" customWidth="1"/>
    <col min="10" max="10" width="1.83203125" style="4" customWidth="1"/>
    <col min="11" max="11" width="13.5" style="4" customWidth="1"/>
    <col min="12" max="12" width="1.83203125" style="4" customWidth="1"/>
    <col min="13" max="13" width="13.83203125" style="4" customWidth="1"/>
    <col min="14" max="14" width="1.83203125" style="4" customWidth="1"/>
    <col min="15" max="15" width="13.6640625" style="4" customWidth="1"/>
    <col min="16" max="16" width="1.83203125" style="4" customWidth="1"/>
    <col min="17" max="17" width="14.5" style="4" customWidth="1"/>
    <col min="18" max="18" width="1.83203125" style="4" customWidth="1"/>
    <col min="19" max="19" width="14.83203125" style="4" customWidth="1"/>
    <col min="20" max="20" width="1.83203125" style="4" customWidth="1"/>
    <col min="21" max="21" width="12.83203125" style="4" customWidth="1"/>
    <col min="22" max="22" width="4.6640625" style="4" customWidth="1"/>
    <col min="23" max="23" width="3" style="4" customWidth="1"/>
    <col min="24" max="62" width="9.33203125" style="5"/>
    <col min="63" max="16384" width="9.33203125" style="4"/>
  </cols>
  <sheetData>
    <row r="1" spans="1:22" ht="12.75" customHeight="1"/>
    <row r="2" spans="1:22" ht="23.25" customHeight="1">
      <c r="B2" s="6" t="s">
        <v>104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2" s="7" customFormat="1" ht="23.25" customHeight="1">
      <c r="B3" s="46" t="s">
        <v>105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8"/>
      <c r="S3" s="8"/>
      <c r="T3" s="8"/>
      <c r="U3" s="8"/>
    </row>
    <row r="4" spans="1:22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s="7" customFormat="1" ht="21" customHeight="1">
      <c r="A5" s="90" t="s">
        <v>57</v>
      </c>
      <c r="B5" s="90"/>
      <c r="C5" s="93" t="s">
        <v>38</v>
      </c>
      <c r="D5" s="93"/>
      <c r="E5" s="93" t="s">
        <v>42</v>
      </c>
      <c r="F5" s="93"/>
      <c r="G5" s="97" t="s">
        <v>22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1:22" s="7" customFormat="1" ht="21" customHeight="1">
      <c r="A6" s="91" t="s">
        <v>60</v>
      </c>
      <c r="B6" s="91"/>
      <c r="C6" s="94"/>
      <c r="D6" s="94"/>
      <c r="E6" s="94"/>
      <c r="F6" s="94"/>
      <c r="G6" s="103" t="s">
        <v>16</v>
      </c>
      <c r="H6" s="103"/>
      <c r="I6" s="93" t="s">
        <v>0</v>
      </c>
      <c r="J6" s="93"/>
      <c r="K6" s="93" t="s">
        <v>1</v>
      </c>
      <c r="L6" s="93"/>
      <c r="M6" s="93" t="s">
        <v>2</v>
      </c>
      <c r="N6" s="93"/>
      <c r="O6" s="93" t="s">
        <v>3</v>
      </c>
      <c r="P6" s="93"/>
      <c r="Q6" s="93" t="s">
        <v>23</v>
      </c>
      <c r="R6" s="93"/>
      <c r="S6" s="93" t="s">
        <v>24</v>
      </c>
      <c r="T6" s="93"/>
      <c r="U6" s="98">
        <v>1000001</v>
      </c>
      <c r="V6" s="99"/>
    </row>
    <row r="7" spans="1:22" s="7" customFormat="1" ht="21" customHeight="1">
      <c r="A7" s="91" t="s">
        <v>58</v>
      </c>
      <c r="B7" s="91"/>
      <c r="C7" s="94"/>
      <c r="D7" s="94"/>
      <c r="E7" s="94"/>
      <c r="F7" s="94"/>
      <c r="G7" s="105" t="s">
        <v>11</v>
      </c>
      <c r="H7" s="105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102" t="s">
        <v>12</v>
      </c>
      <c r="V7" s="99"/>
    </row>
    <row r="8" spans="1:22" ht="21" customHeight="1">
      <c r="A8" s="92" t="s">
        <v>59</v>
      </c>
      <c r="B8" s="92"/>
      <c r="C8" s="96"/>
      <c r="D8" s="96"/>
      <c r="E8" s="95"/>
      <c r="F8" s="95"/>
      <c r="G8" s="100">
        <v>5000</v>
      </c>
      <c r="H8" s="104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00" t="s">
        <v>69</v>
      </c>
      <c r="V8" s="101"/>
    </row>
    <row r="9" spans="1:22" ht="5.0999999999999996" customHeight="1">
      <c r="A9" s="9"/>
      <c r="B9" s="63"/>
      <c r="C9" s="65"/>
      <c r="D9" s="10"/>
      <c r="E9" s="11"/>
      <c r="F9" s="1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2" s="14" customFormat="1" ht="22.5" customHeight="1">
      <c r="A10" s="12" t="s">
        <v>10</v>
      </c>
      <c r="B10" s="15"/>
      <c r="C10" s="69">
        <f>SUM(C11:C18)</f>
        <v>15915.599999999999</v>
      </c>
      <c r="D10" s="69"/>
      <c r="E10" s="69">
        <f>SUM(E11:E18)</f>
        <v>155.68000000000004</v>
      </c>
      <c r="F10" s="69"/>
      <c r="G10" s="69">
        <f>SUM(G11:G18)</f>
        <v>298.95</v>
      </c>
      <c r="H10" s="69"/>
      <c r="I10" s="69">
        <f>SUM(I11:I18)</f>
        <v>727.76</v>
      </c>
      <c r="J10" s="69"/>
      <c r="K10" s="69">
        <f>SUM(K11:K18)</f>
        <v>946.56</v>
      </c>
      <c r="L10" s="69"/>
      <c r="M10" s="69">
        <f>SUM(M11:M18)</f>
        <v>2216.7399999999998</v>
      </c>
      <c r="N10" s="69"/>
      <c r="O10" s="69">
        <f>SUM(O11:O18)</f>
        <v>2947.59</v>
      </c>
      <c r="P10" s="69"/>
      <c r="Q10" s="69">
        <f>SUM(Q11:Q18)</f>
        <v>6319.6399999999994</v>
      </c>
      <c r="R10" s="70"/>
      <c r="S10" s="69">
        <f>SUM(S11:S18)</f>
        <v>1948.6100000000001</v>
      </c>
      <c r="T10" s="70"/>
      <c r="U10" s="69">
        <f>SUM(U11:U18)</f>
        <v>354.07</v>
      </c>
      <c r="V10" s="29"/>
    </row>
    <row r="11" spans="1:22" s="14" customFormat="1" ht="21" customHeight="1">
      <c r="A11" s="15"/>
      <c r="B11" s="64" t="s">
        <v>18</v>
      </c>
      <c r="C11" s="71">
        <v>2399.1799999999998</v>
      </c>
      <c r="D11" s="72"/>
      <c r="E11" s="73">
        <v>83.15</v>
      </c>
      <c r="F11" s="72"/>
      <c r="G11" s="73">
        <v>211.69</v>
      </c>
      <c r="H11" s="72"/>
      <c r="I11" s="73">
        <v>349.63</v>
      </c>
      <c r="J11" s="72"/>
      <c r="K11" s="73">
        <v>510.21</v>
      </c>
      <c r="L11" s="72"/>
      <c r="M11" s="73">
        <v>673.75</v>
      </c>
      <c r="N11" s="72"/>
      <c r="O11" s="73">
        <v>352.87</v>
      </c>
      <c r="P11" s="72"/>
      <c r="Q11" s="73">
        <v>194.25</v>
      </c>
      <c r="R11" s="72"/>
      <c r="S11" s="73">
        <v>23.63</v>
      </c>
      <c r="T11" s="72"/>
      <c r="U11" s="73" t="s">
        <v>100</v>
      </c>
      <c r="V11" s="13"/>
    </row>
    <row r="12" spans="1:22" s="14" customFormat="1" ht="21" customHeight="1">
      <c r="A12" s="15"/>
      <c r="B12" s="15" t="s">
        <v>4</v>
      </c>
      <c r="C12" s="71">
        <v>2091.96</v>
      </c>
      <c r="D12" s="72"/>
      <c r="E12" s="73">
        <v>31.65</v>
      </c>
      <c r="F12" s="72"/>
      <c r="G12" s="73">
        <v>71.099999999999994</v>
      </c>
      <c r="H12" s="72"/>
      <c r="I12" s="73">
        <v>256.66000000000003</v>
      </c>
      <c r="J12" s="72"/>
      <c r="K12" s="73">
        <v>246.72</v>
      </c>
      <c r="L12" s="71"/>
      <c r="M12" s="73">
        <v>637.52</v>
      </c>
      <c r="N12" s="72"/>
      <c r="O12" s="73">
        <v>595.99</v>
      </c>
      <c r="P12" s="72"/>
      <c r="Q12" s="73">
        <v>223.5</v>
      </c>
      <c r="R12" s="72"/>
      <c r="S12" s="73">
        <v>28.82</v>
      </c>
      <c r="T12" s="72"/>
      <c r="U12" s="73" t="s">
        <v>100</v>
      </c>
      <c r="V12" s="13"/>
    </row>
    <row r="13" spans="1:22" s="14" customFormat="1" ht="21" customHeight="1">
      <c r="A13" s="15"/>
      <c r="B13" s="15" t="s">
        <v>5</v>
      </c>
      <c r="C13" s="71">
        <v>1575.99</v>
      </c>
      <c r="D13" s="72"/>
      <c r="E13" s="73">
        <v>15.05</v>
      </c>
      <c r="F13" s="72"/>
      <c r="G13" s="73">
        <v>8.86</v>
      </c>
      <c r="H13" s="72"/>
      <c r="I13" s="73">
        <v>61.12</v>
      </c>
      <c r="J13" s="72"/>
      <c r="K13" s="73">
        <v>56.33</v>
      </c>
      <c r="L13" s="72"/>
      <c r="M13" s="73">
        <v>239.99</v>
      </c>
      <c r="N13" s="72"/>
      <c r="O13" s="73">
        <v>642.89</v>
      </c>
      <c r="P13" s="72"/>
      <c r="Q13" s="73">
        <v>520.84</v>
      </c>
      <c r="R13" s="72"/>
      <c r="S13" s="73">
        <v>29.91</v>
      </c>
      <c r="T13" s="72"/>
      <c r="U13" s="73">
        <v>1</v>
      </c>
      <c r="V13" s="13"/>
    </row>
    <row r="14" spans="1:22" s="14" customFormat="1" ht="21" customHeight="1">
      <c r="A14" s="15"/>
      <c r="B14" s="15" t="s">
        <v>6</v>
      </c>
      <c r="C14" s="71">
        <v>3332.15</v>
      </c>
      <c r="D14" s="72"/>
      <c r="E14" s="73">
        <v>5.86</v>
      </c>
      <c r="F14" s="72"/>
      <c r="G14" s="73">
        <v>6.3</v>
      </c>
      <c r="H14" s="72"/>
      <c r="I14" s="73">
        <v>46.6</v>
      </c>
      <c r="J14" s="72"/>
      <c r="K14" s="73">
        <v>83.32</v>
      </c>
      <c r="L14" s="72"/>
      <c r="M14" s="73">
        <v>348.61</v>
      </c>
      <c r="N14" s="72"/>
      <c r="O14" s="73">
        <v>783.97</v>
      </c>
      <c r="P14" s="72"/>
      <c r="Q14" s="73">
        <v>1949.57</v>
      </c>
      <c r="R14" s="72"/>
      <c r="S14" s="73">
        <v>93.32</v>
      </c>
      <c r="T14" s="72"/>
      <c r="U14" s="73">
        <v>14.6</v>
      </c>
      <c r="V14" s="13"/>
    </row>
    <row r="15" spans="1:22" s="14" customFormat="1" ht="21" customHeight="1">
      <c r="A15" s="15"/>
      <c r="B15" s="15" t="s">
        <v>7</v>
      </c>
      <c r="C15" s="71">
        <v>4407.01</v>
      </c>
      <c r="D15" s="72"/>
      <c r="E15" s="73">
        <v>16</v>
      </c>
      <c r="F15" s="72"/>
      <c r="G15" s="73">
        <v>1</v>
      </c>
      <c r="H15" s="72"/>
      <c r="I15" s="73">
        <v>3.81</v>
      </c>
      <c r="J15" s="72"/>
      <c r="K15" s="73">
        <v>41.96</v>
      </c>
      <c r="L15" s="72"/>
      <c r="M15" s="73">
        <v>261.56</v>
      </c>
      <c r="N15" s="72"/>
      <c r="O15" s="73">
        <v>448.42</v>
      </c>
      <c r="P15" s="72"/>
      <c r="Q15" s="73">
        <v>2681.54</v>
      </c>
      <c r="R15" s="72"/>
      <c r="S15" s="73">
        <v>907.72</v>
      </c>
      <c r="T15" s="72"/>
      <c r="U15" s="73">
        <v>45</v>
      </c>
      <c r="V15" s="13"/>
    </row>
    <row r="16" spans="1:22" s="14" customFormat="1" ht="21" customHeight="1">
      <c r="A16" s="15"/>
      <c r="B16" s="15" t="s">
        <v>8</v>
      </c>
      <c r="C16" s="71">
        <v>1568.66</v>
      </c>
      <c r="D16" s="72"/>
      <c r="E16" s="73">
        <v>3.97</v>
      </c>
      <c r="F16" s="72"/>
      <c r="G16" s="73" t="s">
        <v>101</v>
      </c>
      <c r="H16" s="72"/>
      <c r="I16" s="73">
        <v>7.94</v>
      </c>
      <c r="J16" s="72"/>
      <c r="K16" s="73">
        <v>8.02</v>
      </c>
      <c r="L16" s="72"/>
      <c r="M16" s="73">
        <v>52.06</v>
      </c>
      <c r="N16" s="72"/>
      <c r="O16" s="73">
        <v>122.45</v>
      </c>
      <c r="P16" s="72"/>
      <c r="Q16" s="73">
        <v>637.14</v>
      </c>
      <c r="R16" s="72"/>
      <c r="S16" s="73">
        <v>605.77</v>
      </c>
      <c r="T16" s="72"/>
      <c r="U16" s="73">
        <v>131.31</v>
      </c>
      <c r="V16" s="13"/>
    </row>
    <row r="17" spans="1:22" s="14" customFormat="1" ht="21" customHeight="1">
      <c r="A17" s="15"/>
      <c r="B17" s="15" t="s">
        <v>9</v>
      </c>
      <c r="C17" s="71">
        <v>513.79</v>
      </c>
      <c r="D17" s="72"/>
      <c r="E17" s="73" t="s">
        <v>100</v>
      </c>
      <c r="F17" s="72"/>
      <c r="G17" s="73" t="s">
        <v>101</v>
      </c>
      <c r="H17" s="72"/>
      <c r="I17" s="73">
        <v>2</v>
      </c>
      <c r="J17" s="72"/>
      <c r="K17" s="73" t="s">
        <v>100</v>
      </c>
      <c r="L17" s="72"/>
      <c r="M17" s="73">
        <v>3.25</v>
      </c>
      <c r="N17" s="72"/>
      <c r="O17" s="73">
        <v>1</v>
      </c>
      <c r="P17" s="72"/>
      <c r="Q17" s="73">
        <v>106.9</v>
      </c>
      <c r="R17" s="72"/>
      <c r="S17" s="73">
        <v>259.44</v>
      </c>
      <c r="T17" s="72"/>
      <c r="U17" s="73">
        <v>141.19999999999999</v>
      </c>
      <c r="V17" s="13"/>
    </row>
    <row r="18" spans="1:22" s="14" customFormat="1" ht="21" customHeight="1">
      <c r="A18" s="15"/>
      <c r="B18" s="15" t="s">
        <v>70</v>
      </c>
      <c r="C18" s="71">
        <v>26.86</v>
      </c>
      <c r="D18" s="72"/>
      <c r="E18" s="73" t="s">
        <v>100</v>
      </c>
      <c r="F18" s="72"/>
      <c r="G18" s="73" t="s">
        <v>101</v>
      </c>
      <c r="H18" s="72"/>
      <c r="I18" s="73" t="s">
        <v>100</v>
      </c>
      <c r="J18" s="72"/>
      <c r="K18" s="73" t="s">
        <v>100</v>
      </c>
      <c r="L18" s="72"/>
      <c r="M18" s="73" t="s">
        <v>100</v>
      </c>
      <c r="N18" s="72"/>
      <c r="O18" s="73" t="s">
        <v>100</v>
      </c>
      <c r="P18" s="72"/>
      <c r="Q18" s="73">
        <v>5.9</v>
      </c>
      <c r="R18" s="72"/>
      <c r="S18" s="73" t="s">
        <v>100</v>
      </c>
      <c r="T18" s="72"/>
      <c r="U18" s="73">
        <v>20.96</v>
      </c>
      <c r="V18" s="13"/>
    </row>
    <row r="19" spans="1:22" s="14" customFormat="1" ht="2.25" customHeight="1">
      <c r="A19" s="15"/>
      <c r="B19" s="1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13"/>
    </row>
    <row r="20" spans="1:22" s="14" customFormat="1" ht="20.25" customHeight="1">
      <c r="A20" s="12" t="s">
        <v>19</v>
      </c>
      <c r="B20" s="15"/>
      <c r="C20" s="75"/>
      <c r="D20" s="75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13"/>
    </row>
    <row r="21" spans="1:22" s="14" customFormat="1" ht="21" customHeight="1">
      <c r="A21" s="12" t="s">
        <v>20</v>
      </c>
      <c r="B21" s="15"/>
      <c r="C21" s="70">
        <f>SUM(C22:C29)</f>
        <v>13634.990000000003</v>
      </c>
      <c r="D21" s="70"/>
      <c r="E21" s="70">
        <f>SUM(E22:E29)</f>
        <v>81.48</v>
      </c>
      <c r="F21" s="70"/>
      <c r="G21" s="70">
        <f>SUM(G22:G29)</f>
        <v>235.87</v>
      </c>
      <c r="H21" s="70"/>
      <c r="I21" s="70">
        <f>SUM(I22:I29)</f>
        <v>555.48</v>
      </c>
      <c r="J21" s="70"/>
      <c r="K21" s="70">
        <f>SUM(K22:K29)</f>
        <v>677.58000000000015</v>
      </c>
      <c r="L21" s="70"/>
      <c r="M21" s="70">
        <f>SUM(M22:M29)</f>
        <v>1715.1399999999999</v>
      </c>
      <c r="N21" s="70"/>
      <c r="O21" s="70">
        <f>SUM(O22:O29)</f>
        <v>2539.19</v>
      </c>
      <c r="P21" s="70"/>
      <c r="Q21" s="70">
        <f>SUM(Q22:Q29)</f>
        <v>5735.33</v>
      </c>
      <c r="R21" s="70"/>
      <c r="S21" s="70">
        <f>SUM(S22:S29)</f>
        <v>1770.94</v>
      </c>
      <c r="T21" s="70"/>
      <c r="U21" s="70">
        <f>SUM(U22:U29)</f>
        <v>323.98</v>
      </c>
      <c r="V21" s="29"/>
    </row>
    <row r="22" spans="1:22" s="14" customFormat="1" ht="21" customHeight="1">
      <c r="A22" s="12"/>
      <c r="B22" s="64" t="s">
        <v>18</v>
      </c>
      <c r="C22" s="71">
        <v>1319.82</v>
      </c>
      <c r="D22" s="72"/>
      <c r="E22" s="73">
        <v>33.4</v>
      </c>
      <c r="F22" s="72"/>
      <c r="G22" s="73">
        <v>158.25</v>
      </c>
      <c r="H22" s="72"/>
      <c r="I22" s="73">
        <v>223.95</v>
      </c>
      <c r="J22" s="72"/>
      <c r="K22" s="73">
        <v>305.17</v>
      </c>
      <c r="L22" s="72"/>
      <c r="M22" s="73">
        <v>340.02</v>
      </c>
      <c r="N22" s="72"/>
      <c r="O22" s="73">
        <v>154</v>
      </c>
      <c r="P22" s="72"/>
      <c r="Q22" s="73">
        <v>96.88</v>
      </c>
      <c r="R22" s="72"/>
      <c r="S22" s="73">
        <v>8.15</v>
      </c>
      <c r="T22" s="72"/>
      <c r="U22" s="73" t="s">
        <v>100</v>
      </c>
      <c r="V22" s="13"/>
    </row>
    <row r="23" spans="1:22" s="14" customFormat="1" ht="21" customHeight="1">
      <c r="A23" s="15"/>
      <c r="B23" s="15" t="s">
        <v>4</v>
      </c>
      <c r="C23" s="71">
        <v>1717.89</v>
      </c>
      <c r="D23" s="72"/>
      <c r="E23" s="73">
        <v>16.940000000000001</v>
      </c>
      <c r="F23" s="72"/>
      <c r="G23" s="73">
        <v>62.46</v>
      </c>
      <c r="H23" s="72"/>
      <c r="I23" s="73">
        <v>218.22</v>
      </c>
      <c r="J23" s="72"/>
      <c r="K23" s="73">
        <v>199.65</v>
      </c>
      <c r="L23" s="72"/>
      <c r="M23" s="73">
        <v>542.63</v>
      </c>
      <c r="N23" s="72"/>
      <c r="O23" s="73">
        <v>508.84</v>
      </c>
      <c r="P23" s="72"/>
      <c r="Q23" s="73">
        <v>156.19</v>
      </c>
      <c r="R23" s="72"/>
      <c r="S23" s="73">
        <v>12.96</v>
      </c>
      <c r="T23" s="72"/>
      <c r="U23" s="73" t="s">
        <v>100</v>
      </c>
      <c r="V23" s="13"/>
    </row>
    <row r="24" spans="1:22" s="13" customFormat="1" ht="21" customHeight="1">
      <c r="A24" s="15"/>
      <c r="B24" s="15" t="s">
        <v>5</v>
      </c>
      <c r="C24" s="71">
        <v>1403.09</v>
      </c>
      <c r="D24" s="72"/>
      <c r="E24" s="73">
        <v>10.28</v>
      </c>
      <c r="F24" s="72"/>
      <c r="G24" s="73">
        <v>8.86</v>
      </c>
      <c r="H24" s="72"/>
      <c r="I24" s="73">
        <v>59.12</v>
      </c>
      <c r="J24" s="72"/>
      <c r="K24" s="73">
        <v>47.46</v>
      </c>
      <c r="L24" s="72"/>
      <c r="M24" s="73">
        <v>213.44</v>
      </c>
      <c r="N24" s="72"/>
      <c r="O24" s="73">
        <v>584.30999999999995</v>
      </c>
      <c r="P24" s="72"/>
      <c r="Q24" s="73">
        <v>457.64</v>
      </c>
      <c r="R24" s="72"/>
      <c r="S24" s="73">
        <v>20.98</v>
      </c>
      <c r="T24" s="72"/>
      <c r="U24" s="73">
        <v>1</v>
      </c>
    </row>
    <row r="25" spans="1:22" s="13" customFormat="1" ht="21" customHeight="1">
      <c r="A25" s="15"/>
      <c r="B25" s="15" t="s">
        <v>6</v>
      </c>
      <c r="C25" s="71">
        <v>3102.14</v>
      </c>
      <c r="D25" s="72"/>
      <c r="E25" s="73">
        <v>4.8600000000000003</v>
      </c>
      <c r="F25" s="72"/>
      <c r="G25" s="73">
        <v>6.3</v>
      </c>
      <c r="H25" s="72"/>
      <c r="I25" s="73">
        <v>42.44</v>
      </c>
      <c r="J25" s="72"/>
      <c r="K25" s="73">
        <v>76.319999999999993</v>
      </c>
      <c r="L25" s="72"/>
      <c r="M25" s="73">
        <v>315.27</v>
      </c>
      <c r="N25" s="72"/>
      <c r="O25" s="73">
        <v>747.55</v>
      </c>
      <c r="P25" s="72"/>
      <c r="Q25" s="73">
        <v>1815.76</v>
      </c>
      <c r="R25" s="72"/>
      <c r="S25" s="73">
        <v>85.54</v>
      </c>
      <c r="T25" s="72"/>
      <c r="U25" s="73">
        <v>8.1</v>
      </c>
    </row>
    <row r="26" spans="1:22" s="13" customFormat="1" ht="21" customHeight="1">
      <c r="A26" s="15"/>
      <c r="B26" s="15" t="s">
        <v>7</v>
      </c>
      <c r="C26" s="71">
        <v>4159.71</v>
      </c>
      <c r="D26" s="72"/>
      <c r="E26" s="73">
        <v>16</v>
      </c>
      <c r="F26" s="72"/>
      <c r="G26" s="73" t="s">
        <v>100</v>
      </c>
      <c r="H26" s="72"/>
      <c r="I26" s="73">
        <v>3.81</v>
      </c>
      <c r="J26" s="72"/>
      <c r="K26" s="73">
        <v>40.96</v>
      </c>
      <c r="L26" s="72"/>
      <c r="M26" s="73">
        <v>256.49</v>
      </c>
      <c r="N26" s="72"/>
      <c r="O26" s="73">
        <v>426.34</v>
      </c>
      <c r="P26" s="72"/>
      <c r="Q26" s="73">
        <v>2514.0100000000002</v>
      </c>
      <c r="R26" s="72"/>
      <c r="S26" s="73">
        <v>864.86</v>
      </c>
      <c r="T26" s="72"/>
      <c r="U26" s="73">
        <v>37.24</v>
      </c>
    </row>
    <row r="27" spans="1:22" s="13" customFormat="1" ht="21" customHeight="1">
      <c r="A27" s="15"/>
      <c r="B27" s="15" t="s">
        <v>8</v>
      </c>
      <c r="C27" s="71">
        <v>1436.54</v>
      </c>
      <c r="D27" s="72"/>
      <c r="E27" s="73" t="s">
        <v>100</v>
      </c>
      <c r="F27" s="72"/>
      <c r="G27" s="73" t="s">
        <v>100</v>
      </c>
      <c r="H27" s="72"/>
      <c r="I27" s="73">
        <v>7.94</v>
      </c>
      <c r="J27" s="72"/>
      <c r="K27" s="73">
        <v>8.02</v>
      </c>
      <c r="L27" s="72"/>
      <c r="M27" s="73">
        <v>44.04</v>
      </c>
      <c r="N27" s="72"/>
      <c r="O27" s="73">
        <v>117.15</v>
      </c>
      <c r="P27" s="72"/>
      <c r="Q27" s="73">
        <v>587.25</v>
      </c>
      <c r="R27" s="72"/>
      <c r="S27" s="73">
        <v>544.73</v>
      </c>
      <c r="T27" s="72"/>
      <c r="U27" s="73">
        <v>127.41</v>
      </c>
    </row>
    <row r="28" spans="1:22" s="13" customFormat="1" ht="21" customHeight="1">
      <c r="A28" s="15"/>
      <c r="B28" s="15" t="s">
        <v>9</v>
      </c>
      <c r="C28" s="71">
        <v>472.87</v>
      </c>
      <c r="D28" s="72"/>
      <c r="E28" s="73" t="s">
        <v>100</v>
      </c>
      <c r="F28" s="72"/>
      <c r="G28" s="73" t="s">
        <v>100</v>
      </c>
      <c r="H28" s="72"/>
      <c r="I28" s="73" t="s">
        <v>100</v>
      </c>
      <c r="J28" s="72"/>
      <c r="K28" s="73" t="s">
        <v>100</v>
      </c>
      <c r="L28" s="72"/>
      <c r="M28" s="73">
        <v>3.25</v>
      </c>
      <c r="N28" s="72"/>
      <c r="O28" s="73">
        <v>1</v>
      </c>
      <c r="P28" s="72"/>
      <c r="Q28" s="73">
        <v>101.7</v>
      </c>
      <c r="R28" s="72"/>
      <c r="S28" s="73">
        <v>233.72</v>
      </c>
      <c r="T28" s="72"/>
      <c r="U28" s="73">
        <v>133.19999999999999</v>
      </c>
    </row>
    <row r="29" spans="1:22" s="13" customFormat="1" ht="21" customHeight="1">
      <c r="A29" s="15"/>
      <c r="B29" s="15" t="s">
        <v>70</v>
      </c>
      <c r="C29" s="71">
        <v>22.93</v>
      </c>
      <c r="D29" s="72"/>
      <c r="E29" s="73" t="s">
        <v>100</v>
      </c>
      <c r="F29" s="72"/>
      <c r="G29" s="73" t="s">
        <v>100</v>
      </c>
      <c r="H29" s="72"/>
      <c r="I29" s="73" t="s">
        <v>100</v>
      </c>
      <c r="J29" s="72"/>
      <c r="K29" s="73" t="s">
        <v>100</v>
      </c>
      <c r="L29" s="72"/>
      <c r="M29" s="73" t="s">
        <v>100</v>
      </c>
      <c r="N29" s="72"/>
      <c r="O29" s="73" t="s">
        <v>100</v>
      </c>
      <c r="P29" s="72"/>
      <c r="Q29" s="73">
        <v>5.9</v>
      </c>
      <c r="R29" s="72"/>
      <c r="S29" s="73" t="s">
        <v>100</v>
      </c>
      <c r="T29" s="72"/>
      <c r="U29" s="73">
        <v>17.03</v>
      </c>
    </row>
    <row r="30" spans="1:22" s="13" customFormat="1" ht="24.75" customHeight="1"/>
    <row r="31" spans="1:22" s="13" customFormat="1">
      <c r="V31" s="48">
        <v>117</v>
      </c>
    </row>
    <row r="32" spans="1:22" s="13" customFormat="1" ht="17.25"/>
    <row r="33" spans="55:56" s="13" customFormat="1" ht="17.25"/>
    <row r="34" spans="55:56" s="13" customFormat="1" ht="21" customHeight="1">
      <c r="BC34" s="5"/>
      <c r="BD34" s="5"/>
    </row>
    <row r="35" spans="55:56" s="9" customFormat="1" ht="21" customHeight="1">
      <c r="BC35" s="5"/>
      <c r="BD35" s="5"/>
    </row>
    <row r="36" spans="55:56" s="9" customFormat="1">
      <c r="BC36" s="5"/>
      <c r="BD36" s="5"/>
    </row>
  </sheetData>
  <mergeCells count="19">
    <mergeCell ref="M6:N8"/>
    <mergeCell ref="O6:P8"/>
    <mergeCell ref="G5:V5"/>
    <mergeCell ref="U6:V6"/>
    <mergeCell ref="U8:V8"/>
    <mergeCell ref="U7:V7"/>
    <mergeCell ref="Q6:R8"/>
    <mergeCell ref="S6:T8"/>
    <mergeCell ref="I6:J8"/>
    <mergeCell ref="G6:H6"/>
    <mergeCell ref="G8:H8"/>
    <mergeCell ref="G7:H7"/>
    <mergeCell ref="K6:L8"/>
    <mergeCell ref="A5:B5"/>
    <mergeCell ref="A6:B6"/>
    <mergeCell ref="A7:B7"/>
    <mergeCell ref="A8:B8"/>
    <mergeCell ref="E5:F8"/>
    <mergeCell ref="C5:D8"/>
  </mergeCells>
  <pageMargins left="0.31496062992125984" right="0.31496062992125984" top="0.39370078740157483" bottom="0.31496062992125984" header="0.19685039370078741" footer="0.19685039370078741"/>
  <pageSetup paperSize="9" scale="89" orientation="landscape" r:id="rId1"/>
  <headerFooter alignWithMargins="0">
    <oddFooter xml:space="preserve">&amp;C </oddFooter>
  </headerFooter>
  <rowBreaks count="1" manualBreakCount="1">
    <brk id="31" max="16383" man="1"/>
  </rowBreaks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AY42"/>
  <sheetViews>
    <sheetView zoomScale="80" zoomScaleNormal="80" workbookViewId="0">
      <selection activeCell="E32" sqref="E32"/>
    </sheetView>
  </sheetViews>
  <sheetFormatPr defaultRowHeight="21"/>
  <cols>
    <col min="1" max="1" width="4" style="4" customWidth="1"/>
    <col min="2" max="2" width="43.6640625" style="4" customWidth="1"/>
    <col min="3" max="3" width="11.83203125" style="4" customWidth="1"/>
    <col min="4" max="4" width="1.83203125" style="4" customWidth="1"/>
    <col min="5" max="5" width="13.5" style="4" customWidth="1"/>
    <col min="6" max="6" width="1.5" style="4" customWidth="1"/>
    <col min="7" max="7" width="13.83203125" style="4" customWidth="1"/>
    <col min="8" max="8" width="1.33203125" style="4" customWidth="1"/>
    <col min="9" max="9" width="14" style="4" customWidth="1"/>
    <col min="10" max="10" width="1.83203125" style="4" customWidth="1"/>
    <col min="11" max="11" width="13.6640625" style="4" customWidth="1"/>
    <col min="12" max="12" width="1.5" style="4" customWidth="1"/>
    <col min="13" max="13" width="14.33203125" style="4" customWidth="1"/>
    <col min="14" max="14" width="1.5" style="4" customWidth="1"/>
    <col min="15" max="15" width="12.83203125" style="4" customWidth="1"/>
    <col min="16" max="16" width="1.83203125" style="4" customWidth="1"/>
    <col min="17" max="17" width="13" style="4" customWidth="1"/>
    <col min="18" max="18" width="1.33203125" style="4" customWidth="1"/>
    <col min="19" max="19" width="13.1640625" style="4" customWidth="1"/>
    <col min="20" max="20" width="1.5" style="4" customWidth="1"/>
    <col min="21" max="21" width="14.6640625" style="4" customWidth="1"/>
    <col min="22" max="22" width="0.83203125" style="4" customWidth="1"/>
    <col min="23" max="23" width="3.83203125" style="4" customWidth="1"/>
    <col min="24" max="24" width="9.33203125" style="4"/>
    <col min="25" max="51" width="9.33203125" style="5"/>
    <col min="52" max="16384" width="9.33203125" style="4"/>
  </cols>
  <sheetData>
    <row r="1" spans="1:23" ht="21" customHeight="1">
      <c r="W1" s="86">
        <v>118</v>
      </c>
    </row>
    <row r="2" spans="1:23" ht="23.25" customHeight="1">
      <c r="B2" s="6" t="s">
        <v>102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3" ht="23.25" customHeight="1">
      <c r="A3" s="7"/>
      <c r="B3" s="46" t="s">
        <v>103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8"/>
      <c r="S3" s="7"/>
    </row>
    <row r="4" spans="1:23" ht="5.0999999999999996" customHeight="1">
      <c r="A4" s="9"/>
      <c r="B4" s="9"/>
    </row>
    <row r="5" spans="1:23" ht="21.75" customHeight="1">
      <c r="A5" s="90" t="s">
        <v>57</v>
      </c>
      <c r="B5" s="90"/>
      <c r="C5" s="93" t="s">
        <v>38</v>
      </c>
      <c r="D5" s="93"/>
      <c r="E5" s="93" t="s">
        <v>43</v>
      </c>
      <c r="F5" s="93"/>
      <c r="G5" s="108" t="s">
        <v>22</v>
      </c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9"/>
      <c r="U5" s="109"/>
      <c r="V5" s="109"/>
    </row>
    <row r="6" spans="1:23" ht="21.75" customHeight="1">
      <c r="A6" s="91" t="s">
        <v>60</v>
      </c>
      <c r="B6" s="91"/>
      <c r="C6" s="94"/>
      <c r="D6" s="94"/>
      <c r="E6" s="94"/>
      <c r="F6" s="94"/>
      <c r="G6" s="107" t="s">
        <v>16</v>
      </c>
      <c r="H6" s="107"/>
      <c r="I6" s="106" t="s">
        <v>0</v>
      </c>
      <c r="J6" s="106"/>
      <c r="K6" s="106" t="s">
        <v>1</v>
      </c>
      <c r="L6" s="106"/>
      <c r="M6" s="106" t="s">
        <v>2</v>
      </c>
      <c r="N6" s="106"/>
      <c r="O6" s="106" t="s">
        <v>3</v>
      </c>
      <c r="P6" s="106"/>
      <c r="Q6" s="106" t="s">
        <v>23</v>
      </c>
      <c r="R6" s="106"/>
      <c r="S6" s="106" t="s">
        <v>24</v>
      </c>
      <c r="T6" s="110"/>
      <c r="U6" s="113">
        <v>1000001</v>
      </c>
      <c r="V6" s="111"/>
    </row>
    <row r="7" spans="1:23" ht="20.100000000000001" customHeight="1">
      <c r="A7" s="91" t="s">
        <v>58</v>
      </c>
      <c r="B7" s="91"/>
      <c r="C7" s="94"/>
      <c r="D7" s="94"/>
      <c r="E7" s="94"/>
      <c r="F7" s="94"/>
      <c r="G7" s="105" t="s">
        <v>11</v>
      </c>
      <c r="H7" s="105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111"/>
      <c r="U7" s="114" t="s">
        <v>12</v>
      </c>
      <c r="V7" s="111"/>
    </row>
    <row r="8" spans="1:23" ht="20.100000000000001" customHeight="1">
      <c r="A8" s="92" t="s">
        <v>59</v>
      </c>
      <c r="B8" s="92"/>
      <c r="C8" s="96"/>
      <c r="D8" s="96"/>
      <c r="E8" s="95"/>
      <c r="F8" s="95"/>
      <c r="G8" s="100">
        <v>5001</v>
      </c>
      <c r="H8" s="104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112"/>
      <c r="U8" s="115" t="s">
        <v>69</v>
      </c>
      <c r="V8" s="112"/>
    </row>
    <row r="9" spans="1:23" ht="5.0999999999999996" customHeight="1">
      <c r="A9" s="9"/>
      <c r="B9" s="22"/>
      <c r="C9" s="68"/>
      <c r="D9" s="19"/>
      <c r="E9" s="10"/>
      <c r="F9" s="10"/>
      <c r="G9" s="10"/>
      <c r="H9" s="10"/>
      <c r="I9" s="10"/>
      <c r="J9" s="10"/>
      <c r="K9" s="9"/>
      <c r="L9" s="9"/>
      <c r="M9" s="9"/>
      <c r="N9" s="9"/>
    </row>
    <row r="10" spans="1:23" ht="20.25" customHeight="1">
      <c r="A10" s="12" t="s">
        <v>37</v>
      </c>
      <c r="B10" s="15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49"/>
      <c r="S10" s="52"/>
      <c r="T10" s="49"/>
      <c r="U10" s="52"/>
      <c r="V10" s="55"/>
    </row>
    <row r="11" spans="1:23" ht="20.100000000000001" customHeight="1">
      <c r="A11" s="20" t="s">
        <v>13</v>
      </c>
      <c r="B11" s="66"/>
      <c r="C11" s="70">
        <f>SUM(C12:C19)</f>
        <v>947.57999999999981</v>
      </c>
      <c r="D11" s="70"/>
      <c r="E11" s="70">
        <f>SUM(E12:E19)</f>
        <v>37.6</v>
      </c>
      <c r="F11" s="70"/>
      <c r="G11" s="70">
        <f>SUM(G12:G19)</f>
        <v>49.06</v>
      </c>
      <c r="H11" s="70"/>
      <c r="I11" s="70">
        <f>SUM(I12:I19)</f>
        <v>105.33</v>
      </c>
      <c r="J11" s="70"/>
      <c r="K11" s="70">
        <f>SUM(K12:K19)</f>
        <v>178.05</v>
      </c>
      <c r="L11" s="70"/>
      <c r="M11" s="70">
        <f>SUM(M12:M19)</f>
        <v>291.91999999999996</v>
      </c>
      <c r="N11" s="70"/>
      <c r="O11" s="70">
        <f>SUM(O12:O19)</f>
        <v>154.44999999999999</v>
      </c>
      <c r="P11" s="70"/>
      <c r="Q11" s="70">
        <f>SUM(Q12:Q19)</f>
        <v>86.11</v>
      </c>
      <c r="R11" s="70"/>
      <c r="S11" s="70">
        <f>SUM(S12:S19)</f>
        <v>36.630000000000003</v>
      </c>
      <c r="T11" s="70"/>
      <c r="U11" s="70">
        <f>SUM(U12:U19)</f>
        <v>8.43</v>
      </c>
      <c r="V11" s="3"/>
    </row>
    <row r="12" spans="1:23" ht="20.100000000000001" customHeight="1">
      <c r="A12" s="21"/>
      <c r="B12" s="64" t="s">
        <v>62</v>
      </c>
      <c r="C12" s="71">
        <v>826.29</v>
      </c>
      <c r="D12" s="72"/>
      <c r="E12" s="73">
        <v>32.78</v>
      </c>
      <c r="F12" s="72"/>
      <c r="G12" s="73">
        <v>48.06</v>
      </c>
      <c r="H12" s="72"/>
      <c r="I12" s="73">
        <v>98.33</v>
      </c>
      <c r="J12" s="72"/>
      <c r="K12" s="73">
        <v>167.8</v>
      </c>
      <c r="L12" s="71"/>
      <c r="M12" s="73">
        <v>282.52</v>
      </c>
      <c r="N12" s="72"/>
      <c r="O12" s="73">
        <v>124.19</v>
      </c>
      <c r="P12" s="72"/>
      <c r="Q12" s="73">
        <v>64.73</v>
      </c>
      <c r="R12" s="72"/>
      <c r="S12" s="73">
        <v>7.88</v>
      </c>
      <c r="T12" s="72"/>
      <c r="U12" s="77" t="s">
        <v>100</v>
      </c>
      <c r="V12" s="56"/>
    </row>
    <row r="13" spans="1:23" ht="20.100000000000001" customHeight="1">
      <c r="A13" s="15"/>
      <c r="B13" s="15" t="s">
        <v>63</v>
      </c>
      <c r="C13" s="71">
        <v>89.26</v>
      </c>
      <c r="D13" s="72"/>
      <c r="E13" s="73">
        <v>4.82</v>
      </c>
      <c r="F13" s="72"/>
      <c r="G13" s="73">
        <v>1</v>
      </c>
      <c r="H13" s="72"/>
      <c r="I13" s="73">
        <v>5</v>
      </c>
      <c r="J13" s="72"/>
      <c r="K13" s="73">
        <v>9.25</v>
      </c>
      <c r="L13" s="72"/>
      <c r="M13" s="73">
        <v>9.4</v>
      </c>
      <c r="N13" s="72"/>
      <c r="O13" s="73">
        <v>30.26</v>
      </c>
      <c r="P13" s="72"/>
      <c r="Q13" s="73">
        <v>17.88</v>
      </c>
      <c r="R13" s="72"/>
      <c r="S13" s="73">
        <v>11.65</v>
      </c>
      <c r="T13" s="72"/>
      <c r="U13" s="77" t="s">
        <v>100</v>
      </c>
      <c r="V13" s="3"/>
    </row>
    <row r="14" spans="1:23" ht="20.100000000000001" customHeight="1">
      <c r="A14" s="15"/>
      <c r="B14" s="15" t="s">
        <v>64</v>
      </c>
      <c r="C14" s="71">
        <v>12.43</v>
      </c>
      <c r="D14" s="72"/>
      <c r="E14" s="77" t="s">
        <v>100</v>
      </c>
      <c r="F14" s="72"/>
      <c r="G14" s="77" t="s">
        <v>100</v>
      </c>
      <c r="H14" s="72"/>
      <c r="I14" s="77" t="s">
        <v>100</v>
      </c>
      <c r="J14" s="72"/>
      <c r="K14" s="77" t="s">
        <v>100</v>
      </c>
      <c r="L14" s="72"/>
      <c r="M14" s="77" t="s">
        <v>100</v>
      </c>
      <c r="N14" s="72"/>
      <c r="O14" s="77" t="s">
        <v>100</v>
      </c>
      <c r="P14" s="72"/>
      <c r="Q14" s="73">
        <v>3.5</v>
      </c>
      <c r="R14" s="72"/>
      <c r="S14" s="73">
        <v>8.93</v>
      </c>
      <c r="T14" s="72"/>
      <c r="U14" s="77" t="s">
        <v>100</v>
      </c>
      <c r="V14" s="3"/>
    </row>
    <row r="15" spans="1:23" ht="20.100000000000001" customHeight="1">
      <c r="A15" s="15"/>
      <c r="B15" s="15" t="s">
        <v>65</v>
      </c>
      <c r="C15" s="71">
        <v>8.67</v>
      </c>
      <c r="D15" s="72"/>
      <c r="E15" s="77" t="s">
        <v>100</v>
      </c>
      <c r="F15" s="72"/>
      <c r="G15" s="77" t="s">
        <v>100</v>
      </c>
      <c r="H15" s="72"/>
      <c r="I15" s="77" t="s">
        <v>100</v>
      </c>
      <c r="J15" s="72"/>
      <c r="K15" s="77" t="s">
        <v>100</v>
      </c>
      <c r="L15" s="72"/>
      <c r="M15" s="77" t="s">
        <v>100</v>
      </c>
      <c r="N15" s="72"/>
      <c r="O15" s="77" t="s">
        <v>100</v>
      </c>
      <c r="P15" s="72"/>
      <c r="Q15" s="77" t="s">
        <v>100</v>
      </c>
      <c r="R15" s="72"/>
      <c r="S15" s="73">
        <v>4.17</v>
      </c>
      <c r="T15" s="72"/>
      <c r="U15" s="73">
        <v>4.5</v>
      </c>
      <c r="V15" s="3"/>
    </row>
    <row r="16" spans="1:23" ht="20.100000000000001" customHeight="1">
      <c r="A16" s="15"/>
      <c r="B16" s="15" t="s">
        <v>66</v>
      </c>
      <c r="C16" s="71">
        <v>4.93</v>
      </c>
      <c r="D16" s="72"/>
      <c r="E16" s="77" t="s">
        <v>100</v>
      </c>
      <c r="F16" s="72"/>
      <c r="G16" s="77" t="s">
        <v>100</v>
      </c>
      <c r="H16" s="72"/>
      <c r="I16" s="77" t="s">
        <v>100</v>
      </c>
      <c r="J16" s="72"/>
      <c r="K16" s="73">
        <v>1</v>
      </c>
      <c r="L16" s="72"/>
      <c r="M16" s="77" t="s">
        <v>100</v>
      </c>
      <c r="N16" s="72"/>
      <c r="O16" s="77" t="s">
        <v>100</v>
      </c>
      <c r="P16" s="72"/>
      <c r="Q16" s="77" t="s">
        <v>100</v>
      </c>
      <c r="R16" s="72"/>
      <c r="S16" s="77" t="s">
        <v>100</v>
      </c>
      <c r="T16" s="72"/>
      <c r="U16" s="73">
        <v>3.93</v>
      </c>
      <c r="V16" s="3"/>
    </row>
    <row r="17" spans="1:22" ht="20.100000000000001" customHeight="1">
      <c r="A17" s="15"/>
      <c r="B17" s="15" t="s">
        <v>67</v>
      </c>
      <c r="C17" s="71">
        <v>4</v>
      </c>
      <c r="D17" s="72"/>
      <c r="E17" s="77" t="s">
        <v>100</v>
      </c>
      <c r="F17" s="72"/>
      <c r="G17" s="77" t="s">
        <v>100</v>
      </c>
      <c r="H17" s="72"/>
      <c r="I17" s="77" t="s">
        <v>100</v>
      </c>
      <c r="J17" s="72"/>
      <c r="K17" s="77" t="s">
        <v>100</v>
      </c>
      <c r="L17" s="72"/>
      <c r="M17" s="77" t="s">
        <v>100</v>
      </c>
      <c r="N17" s="72"/>
      <c r="O17" s="77" t="s">
        <v>100</v>
      </c>
      <c r="P17" s="72"/>
      <c r="Q17" s="77" t="s">
        <v>100</v>
      </c>
      <c r="R17" s="72"/>
      <c r="S17" s="73">
        <v>4</v>
      </c>
      <c r="T17" s="72"/>
      <c r="U17" s="77" t="s">
        <v>100</v>
      </c>
      <c r="V17" s="3"/>
    </row>
    <row r="18" spans="1:22" ht="20.100000000000001" customHeight="1">
      <c r="A18" s="15"/>
      <c r="B18" s="15" t="s">
        <v>68</v>
      </c>
      <c r="C18" s="71">
        <v>2</v>
      </c>
      <c r="D18" s="72"/>
      <c r="E18" s="77" t="s">
        <v>100</v>
      </c>
      <c r="F18" s="72"/>
      <c r="G18" s="77" t="s">
        <v>100</v>
      </c>
      <c r="H18" s="72"/>
      <c r="I18" s="73">
        <v>2</v>
      </c>
      <c r="J18" s="72"/>
      <c r="K18" s="77" t="s">
        <v>100</v>
      </c>
      <c r="L18" s="72"/>
      <c r="M18" s="77" t="s">
        <v>100</v>
      </c>
      <c r="N18" s="72"/>
      <c r="O18" s="77" t="s">
        <v>100</v>
      </c>
      <c r="P18" s="72"/>
      <c r="Q18" s="77" t="s">
        <v>100</v>
      </c>
      <c r="R18" s="72"/>
      <c r="S18" s="77" t="s">
        <v>100</v>
      </c>
      <c r="T18" s="72"/>
      <c r="U18" s="77" t="s">
        <v>100</v>
      </c>
      <c r="V18" s="3"/>
    </row>
    <row r="19" spans="1:22" ht="21" customHeight="1">
      <c r="A19" s="15"/>
      <c r="B19" s="15" t="s">
        <v>71</v>
      </c>
      <c r="C19" s="78" t="s">
        <v>100</v>
      </c>
      <c r="D19" s="72"/>
      <c r="E19" s="77" t="s">
        <v>100</v>
      </c>
      <c r="F19" s="72"/>
      <c r="G19" s="77" t="s">
        <v>100</v>
      </c>
      <c r="H19" s="72"/>
      <c r="I19" s="77" t="s">
        <v>100</v>
      </c>
      <c r="J19" s="72"/>
      <c r="K19" s="77" t="s">
        <v>100</v>
      </c>
      <c r="L19" s="72"/>
      <c r="M19" s="77" t="s">
        <v>100</v>
      </c>
      <c r="N19" s="72"/>
      <c r="O19" s="77" t="s">
        <v>100</v>
      </c>
      <c r="P19" s="72"/>
      <c r="Q19" s="77" t="s">
        <v>100</v>
      </c>
      <c r="R19" s="72"/>
      <c r="S19" s="77" t="s">
        <v>100</v>
      </c>
      <c r="T19" s="72"/>
      <c r="U19" s="77" t="s">
        <v>100</v>
      </c>
      <c r="V19" s="3"/>
    </row>
    <row r="20" spans="1:22" ht="4.5" customHeight="1">
      <c r="A20" s="15"/>
      <c r="B20" s="15"/>
      <c r="C20" s="79"/>
      <c r="D20" s="79"/>
      <c r="E20" s="79"/>
      <c r="F20" s="79"/>
      <c r="G20" s="79"/>
      <c r="H20" s="79"/>
      <c r="I20" s="79"/>
      <c r="J20" s="80"/>
      <c r="K20" s="80"/>
      <c r="L20" s="80"/>
      <c r="M20" s="80"/>
      <c r="N20" s="80"/>
      <c r="O20" s="81"/>
      <c r="P20" s="81"/>
      <c r="Q20" s="81"/>
      <c r="R20" s="81"/>
      <c r="S20" s="81"/>
      <c r="T20" s="81"/>
      <c r="U20" s="81"/>
    </row>
    <row r="21" spans="1:22" ht="20.25" customHeight="1">
      <c r="A21" s="12" t="s">
        <v>14</v>
      </c>
      <c r="B21" s="15"/>
      <c r="C21" s="82"/>
      <c r="D21" s="82"/>
      <c r="E21" s="82"/>
      <c r="F21" s="82"/>
      <c r="G21" s="82"/>
      <c r="H21" s="82"/>
      <c r="I21" s="82"/>
      <c r="J21" s="82"/>
      <c r="K21" s="80"/>
      <c r="L21" s="80"/>
      <c r="M21" s="80"/>
      <c r="N21" s="80"/>
      <c r="O21" s="81"/>
      <c r="P21" s="81"/>
      <c r="Q21" s="81"/>
      <c r="R21" s="81"/>
      <c r="S21" s="81"/>
      <c r="T21" s="81"/>
      <c r="U21" s="81"/>
    </row>
    <row r="22" spans="1:22" ht="20.100000000000001" customHeight="1">
      <c r="A22" s="20" t="s">
        <v>72</v>
      </c>
      <c r="B22" s="67"/>
      <c r="C22" s="70">
        <f>SUM(C23:C30)</f>
        <v>190.04999999999998</v>
      </c>
      <c r="D22" s="70"/>
      <c r="E22" s="70">
        <f>SUM(E23:E30)</f>
        <v>17.98</v>
      </c>
      <c r="F22" s="70"/>
      <c r="G22" s="83" t="s">
        <v>101</v>
      </c>
      <c r="H22" s="70"/>
      <c r="I22" s="70">
        <f>SUM(I23:I30)</f>
        <v>23.49</v>
      </c>
      <c r="J22" s="70"/>
      <c r="K22" s="70">
        <f>SUM(K23:K30)</f>
        <v>27.63</v>
      </c>
      <c r="L22" s="70"/>
      <c r="M22" s="70">
        <f>SUM(M23:M30)</f>
        <v>38.83</v>
      </c>
      <c r="N22" s="70"/>
      <c r="O22" s="70">
        <f>SUM(O23:O30)</f>
        <v>37.130000000000003</v>
      </c>
      <c r="P22" s="70"/>
      <c r="Q22" s="70">
        <f>SUM(Q23:Q30)</f>
        <v>37.39</v>
      </c>
      <c r="R22" s="70"/>
      <c r="S22" s="70">
        <f>SUM(S23:S30)</f>
        <v>7.6</v>
      </c>
      <c r="T22" s="70"/>
      <c r="U22" s="83" t="s">
        <v>101</v>
      </c>
    </row>
    <row r="23" spans="1:22" ht="20.100000000000001" customHeight="1">
      <c r="A23" s="21"/>
      <c r="B23" s="64" t="s">
        <v>62</v>
      </c>
      <c r="C23" s="84">
        <v>150.69</v>
      </c>
      <c r="D23" s="72"/>
      <c r="E23" s="85">
        <v>16.98</v>
      </c>
      <c r="F23" s="72"/>
      <c r="G23" s="77" t="s">
        <v>100</v>
      </c>
      <c r="H23" s="72"/>
      <c r="I23" s="85">
        <v>14.79</v>
      </c>
      <c r="J23" s="72"/>
      <c r="K23" s="85">
        <v>23.68</v>
      </c>
      <c r="L23" s="72"/>
      <c r="M23" s="85">
        <v>26.14</v>
      </c>
      <c r="N23" s="72"/>
      <c r="O23" s="85">
        <v>33.06</v>
      </c>
      <c r="P23" s="72"/>
      <c r="Q23" s="85">
        <v>28.44</v>
      </c>
      <c r="R23" s="72"/>
      <c r="S23" s="85">
        <v>7.6</v>
      </c>
      <c r="T23" s="72"/>
      <c r="U23" s="77" t="s">
        <v>100</v>
      </c>
    </row>
    <row r="24" spans="1:22" ht="20.100000000000001" customHeight="1">
      <c r="A24" s="15"/>
      <c r="B24" s="15" t="s">
        <v>63</v>
      </c>
      <c r="C24" s="84">
        <v>33.409999999999997</v>
      </c>
      <c r="D24" s="72"/>
      <c r="E24" s="85">
        <v>1</v>
      </c>
      <c r="F24" s="72"/>
      <c r="G24" s="77" t="s">
        <v>100</v>
      </c>
      <c r="H24" s="72"/>
      <c r="I24" s="85">
        <v>7.7</v>
      </c>
      <c r="J24" s="72"/>
      <c r="K24" s="85">
        <v>3.95</v>
      </c>
      <c r="L24" s="72"/>
      <c r="M24" s="85">
        <v>12.69</v>
      </c>
      <c r="N24" s="72"/>
      <c r="O24" s="85">
        <v>4.07</v>
      </c>
      <c r="P24" s="72"/>
      <c r="Q24" s="85">
        <v>4</v>
      </c>
      <c r="R24" s="72"/>
      <c r="S24" s="77" t="s">
        <v>100</v>
      </c>
      <c r="T24" s="72"/>
      <c r="U24" s="77" t="s">
        <v>100</v>
      </c>
    </row>
    <row r="25" spans="1:22" ht="20.100000000000001" customHeight="1">
      <c r="A25" s="15"/>
      <c r="B25" s="15" t="s">
        <v>64</v>
      </c>
      <c r="C25" s="84">
        <v>2</v>
      </c>
      <c r="D25" s="72"/>
      <c r="E25" s="77" t="s">
        <v>100</v>
      </c>
      <c r="F25" s="72"/>
      <c r="G25" s="77" t="s">
        <v>100</v>
      </c>
      <c r="H25" s="72"/>
      <c r="I25" s="85">
        <v>1</v>
      </c>
      <c r="J25" s="72"/>
      <c r="K25" s="77" t="s">
        <v>100</v>
      </c>
      <c r="L25" s="72"/>
      <c r="M25" s="77" t="s">
        <v>100</v>
      </c>
      <c r="N25" s="72"/>
      <c r="O25" s="77" t="s">
        <v>100</v>
      </c>
      <c r="P25" s="72"/>
      <c r="Q25" s="85">
        <v>1</v>
      </c>
      <c r="R25" s="72"/>
      <c r="S25" s="77" t="s">
        <v>100</v>
      </c>
      <c r="T25" s="72"/>
      <c r="U25" s="77" t="s">
        <v>100</v>
      </c>
    </row>
    <row r="26" spans="1:22" ht="20.100000000000001" customHeight="1">
      <c r="A26" s="15"/>
      <c r="B26" s="15" t="s">
        <v>65</v>
      </c>
      <c r="C26" s="78" t="s">
        <v>100</v>
      </c>
      <c r="D26" s="72"/>
      <c r="E26" s="77" t="s">
        <v>100</v>
      </c>
      <c r="F26" s="72"/>
      <c r="G26" s="77" t="s">
        <v>100</v>
      </c>
      <c r="H26" s="72"/>
      <c r="I26" s="77" t="s">
        <v>100</v>
      </c>
      <c r="J26" s="72"/>
      <c r="K26" s="77" t="s">
        <v>100</v>
      </c>
      <c r="L26" s="72"/>
      <c r="M26" s="77" t="s">
        <v>100</v>
      </c>
      <c r="N26" s="72"/>
      <c r="O26" s="77" t="s">
        <v>100</v>
      </c>
      <c r="P26" s="72"/>
      <c r="Q26" s="77" t="s">
        <v>100</v>
      </c>
      <c r="R26" s="72"/>
      <c r="S26" s="77" t="s">
        <v>100</v>
      </c>
      <c r="T26" s="72"/>
      <c r="U26" s="77" t="s">
        <v>100</v>
      </c>
    </row>
    <row r="27" spans="1:22" ht="20.100000000000001" customHeight="1">
      <c r="A27" s="15"/>
      <c r="B27" s="15" t="s">
        <v>66</v>
      </c>
      <c r="C27" s="84">
        <v>3.95</v>
      </c>
      <c r="D27" s="72"/>
      <c r="E27" s="77" t="s">
        <v>100</v>
      </c>
      <c r="F27" s="72"/>
      <c r="G27" s="77" t="s">
        <v>100</v>
      </c>
      <c r="H27" s="72"/>
      <c r="I27" s="77" t="s">
        <v>100</v>
      </c>
      <c r="J27" s="72"/>
      <c r="K27" s="77" t="s">
        <v>100</v>
      </c>
      <c r="L27" s="72"/>
      <c r="M27" s="77" t="s">
        <v>100</v>
      </c>
      <c r="N27" s="72"/>
      <c r="O27" s="77" t="s">
        <v>100</v>
      </c>
      <c r="P27" s="72"/>
      <c r="Q27" s="85">
        <v>3.95</v>
      </c>
      <c r="R27" s="72"/>
      <c r="S27" s="77" t="s">
        <v>100</v>
      </c>
      <c r="T27" s="72"/>
      <c r="U27" s="77" t="s">
        <v>100</v>
      </c>
    </row>
    <row r="28" spans="1:22" ht="20.100000000000001" customHeight="1">
      <c r="A28" s="15"/>
      <c r="B28" s="15" t="s">
        <v>67</v>
      </c>
      <c r="C28" s="78" t="s">
        <v>100</v>
      </c>
      <c r="D28" s="72"/>
      <c r="E28" s="77" t="s">
        <v>100</v>
      </c>
      <c r="F28" s="72"/>
      <c r="G28" s="77" t="s">
        <v>100</v>
      </c>
      <c r="H28" s="72"/>
      <c r="I28" s="77" t="s">
        <v>100</v>
      </c>
      <c r="J28" s="72"/>
      <c r="K28" s="77" t="s">
        <v>100</v>
      </c>
      <c r="L28" s="72"/>
      <c r="M28" s="77" t="s">
        <v>100</v>
      </c>
      <c r="N28" s="72"/>
      <c r="O28" s="77" t="s">
        <v>100</v>
      </c>
      <c r="P28" s="72"/>
      <c r="Q28" s="77" t="s">
        <v>100</v>
      </c>
      <c r="R28" s="72"/>
      <c r="S28" s="77" t="s">
        <v>100</v>
      </c>
      <c r="T28" s="72"/>
      <c r="U28" s="77" t="s">
        <v>100</v>
      </c>
    </row>
    <row r="29" spans="1:22" ht="20.100000000000001" customHeight="1">
      <c r="A29" s="15"/>
      <c r="B29" s="15" t="s">
        <v>68</v>
      </c>
      <c r="C29" s="78" t="s">
        <v>100</v>
      </c>
      <c r="D29" s="72"/>
      <c r="E29" s="77" t="s">
        <v>100</v>
      </c>
      <c r="F29" s="72"/>
      <c r="G29" s="77" t="s">
        <v>100</v>
      </c>
      <c r="H29" s="72"/>
      <c r="I29" s="77" t="s">
        <v>100</v>
      </c>
      <c r="J29" s="72"/>
      <c r="K29" s="77" t="s">
        <v>100</v>
      </c>
      <c r="L29" s="72"/>
      <c r="M29" s="77" t="s">
        <v>100</v>
      </c>
      <c r="N29" s="72"/>
      <c r="O29" s="77" t="s">
        <v>100</v>
      </c>
      <c r="P29" s="72"/>
      <c r="Q29" s="77" t="s">
        <v>100</v>
      </c>
      <c r="R29" s="72"/>
      <c r="S29" s="77" t="s">
        <v>100</v>
      </c>
      <c r="T29" s="72"/>
      <c r="U29" s="77" t="s">
        <v>100</v>
      </c>
    </row>
    <row r="30" spans="1:22" ht="20.100000000000001" customHeight="1">
      <c r="A30" s="15"/>
      <c r="B30" s="15" t="s">
        <v>71</v>
      </c>
      <c r="C30" s="78" t="s">
        <v>100</v>
      </c>
      <c r="D30" s="72"/>
      <c r="E30" s="77" t="s">
        <v>100</v>
      </c>
      <c r="F30" s="72"/>
      <c r="G30" s="77" t="s">
        <v>100</v>
      </c>
      <c r="H30" s="72"/>
      <c r="I30" s="77" t="s">
        <v>100</v>
      </c>
      <c r="J30" s="72"/>
      <c r="K30" s="77" t="s">
        <v>100</v>
      </c>
      <c r="L30" s="72"/>
      <c r="M30" s="77" t="s">
        <v>100</v>
      </c>
      <c r="N30" s="72"/>
      <c r="O30" s="77" t="s">
        <v>100</v>
      </c>
      <c r="P30" s="72"/>
      <c r="Q30" s="77" t="s">
        <v>100</v>
      </c>
      <c r="R30" s="72"/>
      <c r="S30" s="77" t="s">
        <v>100</v>
      </c>
      <c r="T30" s="72"/>
      <c r="U30" s="77" t="s">
        <v>100</v>
      </c>
    </row>
    <row r="31" spans="1:22" ht="7.5" customHeight="1">
      <c r="A31" s="9"/>
      <c r="B31" s="9"/>
      <c r="C31" s="15"/>
      <c r="D31" s="15"/>
      <c r="E31" s="15"/>
      <c r="F31" s="15"/>
      <c r="G31" s="15"/>
      <c r="H31" s="15"/>
      <c r="I31" s="15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2" ht="21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3:14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3:14" ht="21" customHeight="1"/>
    <row r="42" spans="3:14" ht="21" customHeight="1"/>
  </sheetData>
  <mergeCells count="19">
    <mergeCell ref="A5:B5"/>
    <mergeCell ref="A6:B6"/>
    <mergeCell ref="A7:B7"/>
    <mergeCell ref="A8:B8"/>
    <mergeCell ref="C5:D8"/>
    <mergeCell ref="E5:F8"/>
    <mergeCell ref="I6:J8"/>
    <mergeCell ref="K6:L8"/>
    <mergeCell ref="G8:H8"/>
    <mergeCell ref="G6:H6"/>
    <mergeCell ref="G7:H7"/>
    <mergeCell ref="G5:V5"/>
    <mergeCell ref="M6:N8"/>
    <mergeCell ref="O6:P8"/>
    <mergeCell ref="Q6:R8"/>
    <mergeCell ref="S6:T8"/>
    <mergeCell ref="U6:V6"/>
    <mergeCell ref="U7:V7"/>
    <mergeCell ref="U8:V8"/>
  </mergeCells>
  <pageMargins left="0.31496062992125984" right="0.31496062992125984" top="0.59055118110236227" bottom="0.31496062992125984" header="0.19685039370078741" footer="0.19685039370078741"/>
  <pageSetup paperSize="9" scale="84" orientation="landscape" horizontalDpi="4294967292" r:id="rId1"/>
  <headerFooter alignWithMargins="0">
    <oddFooter xml:space="preserve">&amp;C </oddFooter>
  </headerFooter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2:AZ42"/>
  <sheetViews>
    <sheetView tabSelected="1" topLeftCell="A13" zoomScale="80" zoomScaleNormal="80" workbookViewId="0">
      <selection activeCell="V33" sqref="V33"/>
    </sheetView>
  </sheetViews>
  <sheetFormatPr defaultRowHeight="21"/>
  <cols>
    <col min="1" max="1" width="3.5" style="4" customWidth="1"/>
    <col min="2" max="2" width="38.5" style="4" customWidth="1"/>
    <col min="3" max="3" width="12.83203125" style="4" customWidth="1"/>
    <col min="4" max="4" width="1.83203125" style="4" customWidth="1"/>
    <col min="5" max="5" width="12.83203125" style="4" customWidth="1"/>
    <col min="6" max="6" width="1.83203125" style="4" customWidth="1"/>
    <col min="7" max="7" width="12.83203125" style="4" customWidth="1"/>
    <col min="8" max="8" width="1.83203125" style="4" customWidth="1"/>
    <col min="9" max="9" width="12.83203125" style="4" customWidth="1"/>
    <col min="10" max="10" width="1.83203125" style="4" customWidth="1"/>
    <col min="11" max="11" width="12.83203125" style="4" customWidth="1"/>
    <col min="12" max="12" width="1.83203125" style="4" customWidth="1"/>
    <col min="13" max="13" width="12.83203125" style="4" customWidth="1"/>
    <col min="14" max="14" width="1.83203125" style="4" customWidth="1"/>
    <col min="15" max="15" width="12.83203125" style="4" customWidth="1"/>
    <col min="16" max="16" width="1.83203125" style="4" customWidth="1"/>
    <col min="17" max="17" width="12.83203125" style="4" customWidth="1"/>
    <col min="18" max="18" width="1.83203125" style="4" customWidth="1"/>
    <col min="19" max="19" width="12.83203125" style="4" customWidth="1"/>
    <col min="20" max="20" width="1.83203125" style="4" customWidth="1"/>
    <col min="21" max="21" width="12.83203125" style="4" customWidth="1"/>
    <col min="22" max="22" width="3.5" style="4" customWidth="1"/>
    <col min="23" max="25" width="9.33203125" style="4"/>
    <col min="26" max="48" width="9.33203125" style="5"/>
    <col min="49" max="16384" width="9.33203125" style="4"/>
  </cols>
  <sheetData>
    <row r="2" spans="1:52" ht="23.25" customHeight="1">
      <c r="A2" s="6"/>
      <c r="B2" s="6" t="s">
        <v>102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52" s="7" customFormat="1" ht="23.25" customHeight="1">
      <c r="A3" s="6"/>
      <c r="B3" s="46" t="s">
        <v>103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AW3" s="4"/>
      <c r="AX3" s="4"/>
      <c r="AY3" s="4"/>
      <c r="AZ3" s="4"/>
    </row>
    <row r="4" spans="1:52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52" ht="21.95" customHeight="1">
      <c r="A5" s="90" t="s">
        <v>57</v>
      </c>
      <c r="B5" s="90"/>
      <c r="C5" s="93" t="s">
        <v>39</v>
      </c>
      <c r="D5" s="93"/>
      <c r="E5" s="93" t="s">
        <v>41</v>
      </c>
      <c r="F5" s="93"/>
      <c r="G5" s="116" t="s">
        <v>22</v>
      </c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7"/>
      <c r="U5" s="117"/>
      <c r="V5" s="117"/>
      <c r="AV5" s="7"/>
    </row>
    <row r="6" spans="1:52" ht="21.95" customHeight="1">
      <c r="A6" s="91" t="s">
        <v>60</v>
      </c>
      <c r="B6" s="91"/>
      <c r="C6" s="94"/>
      <c r="D6" s="94"/>
      <c r="E6" s="94"/>
      <c r="F6" s="94"/>
      <c r="G6" s="103" t="s">
        <v>16</v>
      </c>
      <c r="H6" s="103"/>
      <c r="I6" s="93" t="s">
        <v>0</v>
      </c>
      <c r="J6" s="93"/>
      <c r="K6" s="93" t="s">
        <v>1</v>
      </c>
      <c r="L6" s="93"/>
      <c r="M6" s="93" t="s">
        <v>2</v>
      </c>
      <c r="N6" s="93"/>
      <c r="O6" s="93" t="s">
        <v>3</v>
      </c>
      <c r="P6" s="93"/>
      <c r="Q6" s="93" t="s">
        <v>23</v>
      </c>
      <c r="R6" s="93"/>
      <c r="S6" s="93" t="s">
        <v>24</v>
      </c>
      <c r="T6" s="118"/>
      <c r="U6" s="113">
        <v>1000001</v>
      </c>
      <c r="V6" s="111"/>
      <c r="AV6" s="7"/>
    </row>
    <row r="7" spans="1:52" ht="21.95" customHeight="1">
      <c r="A7" s="91" t="s">
        <v>58</v>
      </c>
      <c r="B7" s="91"/>
      <c r="C7" s="94"/>
      <c r="D7" s="94"/>
      <c r="E7" s="94"/>
      <c r="F7" s="94"/>
      <c r="G7" s="105" t="s">
        <v>11</v>
      </c>
      <c r="H7" s="105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111"/>
      <c r="U7" s="114" t="s">
        <v>12</v>
      </c>
      <c r="V7" s="111"/>
      <c r="AV7" s="7"/>
    </row>
    <row r="8" spans="1:52" ht="21.95" customHeight="1">
      <c r="A8" s="92" t="s">
        <v>59</v>
      </c>
      <c r="B8" s="92"/>
      <c r="C8" s="96"/>
      <c r="D8" s="96"/>
      <c r="E8" s="95"/>
      <c r="F8" s="95"/>
      <c r="G8" s="100">
        <v>5001</v>
      </c>
      <c r="H8" s="104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112"/>
      <c r="U8" s="115" t="s">
        <v>69</v>
      </c>
      <c r="V8" s="112"/>
    </row>
    <row r="9" spans="1:52" ht="5.0999999999999996" customHeight="1">
      <c r="A9" s="9"/>
      <c r="B9" s="9"/>
      <c r="C9" s="65"/>
      <c r="D9" s="19"/>
      <c r="E9" s="10"/>
      <c r="F9" s="10"/>
      <c r="G9" s="10"/>
      <c r="H9" s="10"/>
      <c r="I9" s="10"/>
      <c r="J9" s="10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52" ht="20.25" customHeight="1">
      <c r="A10" s="12" t="s">
        <v>25</v>
      </c>
      <c r="B10" s="87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49"/>
      <c r="S10" s="52"/>
      <c r="T10" s="49"/>
      <c r="U10" s="52"/>
      <c r="V10" s="57"/>
      <c r="AV10" s="14"/>
    </row>
    <row r="11" spans="1:52" ht="20.100000000000001" customHeight="1">
      <c r="A11" s="25" t="s">
        <v>30</v>
      </c>
      <c r="B11" s="87"/>
      <c r="C11" s="70">
        <f>SUM(C12:C19)</f>
        <v>663.2700000000001</v>
      </c>
      <c r="D11" s="70"/>
      <c r="E11" s="70">
        <f>SUM(E12:E19)</f>
        <v>11.63</v>
      </c>
      <c r="F11" s="70"/>
      <c r="G11" s="70">
        <f>SUM(G12:G19)</f>
        <v>9.379999999999999</v>
      </c>
      <c r="H11" s="70"/>
      <c r="I11" s="70">
        <f>SUM(I12:I19)</f>
        <v>29.509999999999998</v>
      </c>
      <c r="J11" s="70"/>
      <c r="K11" s="70">
        <f>SUM(K12:K19)</f>
        <v>25.12</v>
      </c>
      <c r="L11" s="70"/>
      <c r="M11" s="70">
        <f>SUM(M12:M19)</f>
        <v>95.52000000000001</v>
      </c>
      <c r="N11" s="70"/>
      <c r="O11" s="70">
        <f>SUM(O12:O19)</f>
        <v>134.5</v>
      </c>
      <c r="P11" s="70"/>
      <c r="Q11" s="70">
        <f>SUM(Q12:Q19)</f>
        <v>269.44</v>
      </c>
      <c r="R11" s="70"/>
      <c r="S11" s="70">
        <f>SUM(S12:S19)</f>
        <v>72.569999999999993</v>
      </c>
      <c r="T11" s="70"/>
      <c r="U11" s="70">
        <f>SUM(U12:U19)</f>
        <v>15.6</v>
      </c>
      <c r="V11" s="61"/>
      <c r="AV11" s="14"/>
    </row>
    <row r="12" spans="1:52" ht="20.100000000000001" customHeight="1">
      <c r="A12" s="12"/>
      <c r="B12" s="64" t="s">
        <v>18</v>
      </c>
      <c r="C12" s="84">
        <v>67.42</v>
      </c>
      <c r="D12" s="72"/>
      <c r="E12" s="77" t="s">
        <v>100</v>
      </c>
      <c r="F12" s="72"/>
      <c r="G12" s="85">
        <v>4.38</v>
      </c>
      <c r="H12" s="72"/>
      <c r="I12" s="85">
        <v>7.77</v>
      </c>
      <c r="J12" s="72"/>
      <c r="K12" s="85">
        <v>9.3800000000000008</v>
      </c>
      <c r="L12" s="71"/>
      <c r="M12" s="85">
        <v>16.62</v>
      </c>
      <c r="N12" s="72"/>
      <c r="O12" s="85">
        <v>25.07</v>
      </c>
      <c r="P12" s="72"/>
      <c r="Q12" s="85">
        <v>4.2</v>
      </c>
      <c r="R12" s="72"/>
      <c r="S12" s="77" t="s">
        <v>100</v>
      </c>
      <c r="T12" s="72"/>
      <c r="U12" s="77" t="s">
        <v>100</v>
      </c>
      <c r="V12" s="61"/>
      <c r="AV12" s="14"/>
    </row>
    <row r="13" spans="1:52" ht="20.100000000000001" customHeight="1">
      <c r="A13" s="15"/>
      <c r="B13" s="87" t="s">
        <v>4</v>
      </c>
      <c r="C13" s="84">
        <v>128.51</v>
      </c>
      <c r="D13" s="72"/>
      <c r="E13" s="85">
        <v>3.89</v>
      </c>
      <c r="F13" s="72"/>
      <c r="G13" s="85">
        <v>4</v>
      </c>
      <c r="H13" s="72"/>
      <c r="I13" s="85">
        <v>20.74</v>
      </c>
      <c r="J13" s="72"/>
      <c r="K13" s="85">
        <v>12.74</v>
      </c>
      <c r="L13" s="72"/>
      <c r="M13" s="85">
        <v>35.86</v>
      </c>
      <c r="N13" s="72"/>
      <c r="O13" s="85">
        <v>31.07</v>
      </c>
      <c r="P13" s="72"/>
      <c r="Q13" s="85">
        <v>20.21</v>
      </c>
      <c r="R13" s="72"/>
      <c r="S13" s="77" t="s">
        <v>100</v>
      </c>
      <c r="T13" s="72"/>
      <c r="U13" s="77" t="s">
        <v>100</v>
      </c>
      <c r="V13" s="62"/>
      <c r="AV13" s="14"/>
    </row>
    <row r="14" spans="1:52" ht="20.100000000000001" customHeight="1">
      <c r="A14" s="15"/>
      <c r="B14" s="87" t="s">
        <v>5</v>
      </c>
      <c r="C14" s="84">
        <v>103.98</v>
      </c>
      <c r="D14" s="72"/>
      <c r="E14" s="85">
        <v>3.77</v>
      </c>
      <c r="F14" s="72"/>
      <c r="G14" s="77" t="s">
        <v>100</v>
      </c>
      <c r="H14" s="72"/>
      <c r="I14" s="85">
        <v>1</v>
      </c>
      <c r="J14" s="72"/>
      <c r="K14" s="85">
        <v>1</v>
      </c>
      <c r="L14" s="72"/>
      <c r="M14" s="85">
        <v>18.47</v>
      </c>
      <c r="N14" s="72"/>
      <c r="O14" s="85">
        <v>39.83</v>
      </c>
      <c r="P14" s="72"/>
      <c r="Q14" s="85">
        <v>39.909999999999997</v>
      </c>
      <c r="R14" s="72"/>
      <c r="S14" s="77" t="s">
        <v>100</v>
      </c>
      <c r="T14" s="72"/>
      <c r="U14" s="77" t="s">
        <v>100</v>
      </c>
      <c r="V14" s="62"/>
      <c r="AV14" s="14"/>
    </row>
    <row r="15" spans="1:52" ht="20.100000000000001" customHeight="1">
      <c r="A15" s="15"/>
      <c r="B15" s="87" t="s">
        <v>6</v>
      </c>
      <c r="C15" s="84">
        <v>150.77000000000001</v>
      </c>
      <c r="D15" s="72"/>
      <c r="E15" s="77" t="s">
        <v>100</v>
      </c>
      <c r="F15" s="72"/>
      <c r="G15" s="77" t="s">
        <v>100</v>
      </c>
      <c r="H15" s="72"/>
      <c r="I15" s="77" t="s">
        <v>100</v>
      </c>
      <c r="J15" s="72"/>
      <c r="K15" s="85">
        <v>2</v>
      </c>
      <c r="L15" s="72"/>
      <c r="M15" s="85">
        <v>15.59</v>
      </c>
      <c r="N15" s="72"/>
      <c r="O15" s="85">
        <v>28.66</v>
      </c>
      <c r="P15" s="72"/>
      <c r="Q15" s="85">
        <v>100.91</v>
      </c>
      <c r="R15" s="72"/>
      <c r="S15" s="85">
        <v>3.61</v>
      </c>
      <c r="T15" s="72"/>
      <c r="U15" s="77" t="s">
        <v>100</v>
      </c>
      <c r="V15" s="62"/>
      <c r="AV15" s="14"/>
    </row>
    <row r="16" spans="1:52" ht="20.100000000000001" customHeight="1">
      <c r="A16" s="15"/>
      <c r="B16" s="87" t="s">
        <v>7</v>
      </c>
      <c r="C16" s="84">
        <v>130.96</v>
      </c>
      <c r="D16" s="72"/>
      <c r="E16" s="77" t="s">
        <v>100</v>
      </c>
      <c r="F16" s="72"/>
      <c r="G16" s="85">
        <v>1</v>
      </c>
      <c r="H16" s="72"/>
      <c r="I16" s="77" t="s">
        <v>100</v>
      </c>
      <c r="J16" s="72"/>
      <c r="K16" s="77" t="s">
        <v>100</v>
      </c>
      <c r="L16" s="72"/>
      <c r="M16" s="85">
        <v>5.07</v>
      </c>
      <c r="N16" s="72"/>
      <c r="O16" s="85">
        <v>9.8699999999999992</v>
      </c>
      <c r="P16" s="72"/>
      <c r="Q16" s="85">
        <v>84.02</v>
      </c>
      <c r="R16" s="72"/>
      <c r="S16" s="85">
        <v>27.17</v>
      </c>
      <c r="T16" s="72"/>
      <c r="U16" s="85">
        <v>3.83</v>
      </c>
      <c r="V16" s="62"/>
      <c r="AV16" s="14"/>
    </row>
    <row r="17" spans="1:52" ht="20.100000000000001" customHeight="1">
      <c r="A17" s="15"/>
      <c r="B17" s="87" t="s">
        <v>8</v>
      </c>
      <c r="C17" s="84">
        <v>50.73</v>
      </c>
      <c r="D17" s="72"/>
      <c r="E17" s="85">
        <v>3.97</v>
      </c>
      <c r="F17" s="72"/>
      <c r="G17" s="77" t="s">
        <v>100</v>
      </c>
      <c r="H17" s="72"/>
      <c r="I17" s="77" t="s">
        <v>100</v>
      </c>
      <c r="J17" s="72"/>
      <c r="K17" s="77" t="s">
        <v>100</v>
      </c>
      <c r="L17" s="72"/>
      <c r="M17" s="85">
        <v>3.91</v>
      </c>
      <c r="N17" s="72"/>
      <c r="O17" s="77" t="s">
        <v>100</v>
      </c>
      <c r="P17" s="72"/>
      <c r="Q17" s="85">
        <v>14.99</v>
      </c>
      <c r="R17" s="72"/>
      <c r="S17" s="85">
        <v>23.96</v>
      </c>
      <c r="T17" s="72"/>
      <c r="U17" s="85">
        <v>3.9</v>
      </c>
      <c r="V17" s="62"/>
      <c r="AV17" s="14"/>
    </row>
    <row r="18" spans="1:52" ht="20.100000000000001" customHeight="1">
      <c r="A18" s="15"/>
      <c r="B18" s="87" t="s">
        <v>9</v>
      </c>
      <c r="C18" s="84">
        <v>26.97</v>
      </c>
      <c r="D18" s="72"/>
      <c r="E18" s="77" t="s">
        <v>100</v>
      </c>
      <c r="F18" s="72"/>
      <c r="G18" s="77" t="s">
        <v>100</v>
      </c>
      <c r="H18" s="72"/>
      <c r="I18" s="77" t="s">
        <v>100</v>
      </c>
      <c r="J18" s="72"/>
      <c r="K18" s="77" t="s">
        <v>100</v>
      </c>
      <c r="L18" s="72"/>
      <c r="M18" s="77" t="s">
        <v>100</v>
      </c>
      <c r="N18" s="72"/>
      <c r="O18" s="77" t="s">
        <v>100</v>
      </c>
      <c r="P18" s="72"/>
      <c r="Q18" s="85">
        <v>5.2</v>
      </c>
      <c r="R18" s="72"/>
      <c r="S18" s="85">
        <v>17.829999999999998</v>
      </c>
      <c r="T18" s="72"/>
      <c r="U18" s="85">
        <v>3.94</v>
      </c>
      <c r="V18" s="62"/>
      <c r="AV18" s="14"/>
    </row>
    <row r="19" spans="1:52" ht="22.5" customHeight="1">
      <c r="A19" s="15"/>
      <c r="B19" s="87" t="s">
        <v>70</v>
      </c>
      <c r="C19" s="84">
        <v>3.93</v>
      </c>
      <c r="D19" s="72"/>
      <c r="E19" s="77" t="s">
        <v>100</v>
      </c>
      <c r="F19" s="72"/>
      <c r="G19" s="77" t="s">
        <v>100</v>
      </c>
      <c r="H19" s="72"/>
      <c r="I19" s="77" t="s">
        <v>100</v>
      </c>
      <c r="J19" s="72"/>
      <c r="K19" s="77" t="s">
        <v>100</v>
      </c>
      <c r="L19" s="72"/>
      <c r="M19" s="77" t="s">
        <v>100</v>
      </c>
      <c r="N19" s="72"/>
      <c r="O19" s="77" t="s">
        <v>100</v>
      </c>
      <c r="P19" s="72"/>
      <c r="Q19" s="77" t="s">
        <v>100</v>
      </c>
      <c r="R19" s="72"/>
      <c r="S19" s="77" t="s">
        <v>100</v>
      </c>
      <c r="T19" s="72"/>
      <c r="U19" s="85">
        <v>3.93</v>
      </c>
      <c r="V19" s="62"/>
      <c r="AV19" s="14"/>
    </row>
    <row r="20" spans="1:52" ht="5.25" customHeight="1">
      <c r="A20" s="15"/>
      <c r="B20" s="87"/>
      <c r="C20" s="79"/>
      <c r="D20" s="79"/>
      <c r="E20" s="79"/>
      <c r="F20" s="79"/>
      <c r="G20" s="79"/>
      <c r="H20" s="79"/>
      <c r="I20" s="79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9"/>
      <c r="AV20" s="14"/>
    </row>
    <row r="21" spans="1:52" ht="21" customHeight="1">
      <c r="A21" s="12" t="s">
        <v>44</v>
      </c>
      <c r="B21" s="87"/>
      <c r="C21" s="82"/>
      <c r="D21" s="82"/>
      <c r="E21" s="82"/>
      <c r="F21" s="82"/>
      <c r="G21" s="82"/>
      <c r="H21" s="82"/>
      <c r="I21" s="82"/>
      <c r="J21" s="82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9"/>
      <c r="AV21" s="14"/>
    </row>
    <row r="22" spans="1:52" ht="20.100000000000001" customHeight="1">
      <c r="A22" s="26" t="s">
        <v>15</v>
      </c>
      <c r="B22" s="13"/>
      <c r="C22" s="70">
        <f>SUM(C23:C30)</f>
        <v>284.46999999999997</v>
      </c>
      <c r="D22" s="70"/>
      <c r="E22" s="83" t="s">
        <v>101</v>
      </c>
      <c r="F22" s="70"/>
      <c r="G22" s="70">
        <f>SUM(G23:G30)</f>
        <v>3.63</v>
      </c>
      <c r="H22" s="70"/>
      <c r="I22" s="70">
        <f>SUM(I23:I30)</f>
        <v>5</v>
      </c>
      <c r="J22" s="70"/>
      <c r="K22" s="70">
        <f>SUM(K23:K30)</f>
        <v>18</v>
      </c>
      <c r="L22" s="70"/>
      <c r="M22" s="70">
        <f>SUM(M23:M30)</f>
        <v>47.540000000000006</v>
      </c>
      <c r="N22" s="70"/>
      <c r="O22" s="70">
        <f>SUM(O23:O30)</f>
        <v>38.67</v>
      </c>
      <c r="P22" s="70"/>
      <c r="Q22" s="70">
        <f>SUM(Q23:Q30)</f>
        <v>123.17</v>
      </c>
      <c r="R22" s="70"/>
      <c r="S22" s="70">
        <f>SUM(S23:S30)</f>
        <v>48.46</v>
      </c>
      <c r="T22" s="70"/>
      <c r="U22" s="83" t="s">
        <v>101</v>
      </c>
      <c r="V22" s="9"/>
      <c r="AV22" s="14"/>
    </row>
    <row r="23" spans="1:52" ht="20.100000000000001" customHeight="1">
      <c r="A23" s="21"/>
      <c r="B23" s="64" t="s">
        <v>18</v>
      </c>
      <c r="C23" s="84">
        <v>17.010000000000002</v>
      </c>
      <c r="D23" s="72"/>
      <c r="E23" s="77" t="s">
        <v>100</v>
      </c>
      <c r="F23" s="72"/>
      <c r="G23" s="77" t="s">
        <v>100</v>
      </c>
      <c r="H23" s="72"/>
      <c r="I23" s="77" t="s">
        <v>100</v>
      </c>
      <c r="J23" s="72"/>
      <c r="K23" s="77" t="s">
        <v>100</v>
      </c>
      <c r="L23" s="72"/>
      <c r="M23" s="85">
        <v>8.4499999999999993</v>
      </c>
      <c r="N23" s="72"/>
      <c r="O23" s="85">
        <v>8.56</v>
      </c>
      <c r="P23" s="72"/>
      <c r="Q23" s="77" t="s">
        <v>100</v>
      </c>
      <c r="R23" s="72"/>
      <c r="S23" s="77" t="s">
        <v>100</v>
      </c>
      <c r="T23" s="72"/>
      <c r="U23" s="77" t="s">
        <v>100</v>
      </c>
      <c r="V23" s="9"/>
      <c r="AV23" s="14"/>
    </row>
    <row r="24" spans="1:52" ht="20.100000000000001" customHeight="1">
      <c r="A24" s="15"/>
      <c r="B24" s="87" t="s">
        <v>4</v>
      </c>
      <c r="C24" s="84">
        <v>75.52</v>
      </c>
      <c r="D24" s="72"/>
      <c r="E24" s="77" t="s">
        <v>100</v>
      </c>
      <c r="F24" s="72"/>
      <c r="G24" s="85">
        <v>3.63</v>
      </c>
      <c r="H24" s="72"/>
      <c r="I24" s="85">
        <v>5</v>
      </c>
      <c r="J24" s="72"/>
      <c r="K24" s="85">
        <v>9.1300000000000008</v>
      </c>
      <c r="L24" s="72"/>
      <c r="M24" s="85">
        <v>27.17</v>
      </c>
      <c r="N24" s="72"/>
      <c r="O24" s="85">
        <v>9.6</v>
      </c>
      <c r="P24" s="72"/>
      <c r="Q24" s="85">
        <v>16.79</v>
      </c>
      <c r="R24" s="72"/>
      <c r="S24" s="85">
        <v>4.2</v>
      </c>
      <c r="T24" s="72"/>
      <c r="U24" s="77" t="s">
        <v>100</v>
      </c>
      <c r="V24" s="9"/>
      <c r="AV24" s="13"/>
    </row>
    <row r="25" spans="1:52" ht="20.100000000000001" customHeight="1">
      <c r="A25" s="15"/>
      <c r="B25" s="87" t="s">
        <v>5</v>
      </c>
      <c r="C25" s="84">
        <v>30.29</v>
      </c>
      <c r="D25" s="72"/>
      <c r="E25" s="77" t="s">
        <v>100</v>
      </c>
      <c r="F25" s="72"/>
      <c r="G25" s="77" t="s">
        <v>100</v>
      </c>
      <c r="H25" s="72"/>
      <c r="I25" s="77" t="s">
        <v>100</v>
      </c>
      <c r="J25" s="72"/>
      <c r="K25" s="85">
        <v>3.87</v>
      </c>
      <c r="L25" s="72"/>
      <c r="M25" s="85">
        <v>3.78</v>
      </c>
      <c r="N25" s="72"/>
      <c r="O25" s="85">
        <v>8.67</v>
      </c>
      <c r="P25" s="72"/>
      <c r="Q25" s="85">
        <v>13.97</v>
      </c>
      <c r="R25" s="72"/>
      <c r="S25" s="77" t="s">
        <v>100</v>
      </c>
      <c r="T25" s="72"/>
      <c r="U25" s="77" t="s">
        <v>100</v>
      </c>
      <c r="V25" s="9"/>
      <c r="AV25" s="13"/>
    </row>
    <row r="26" spans="1:52" ht="20.100000000000001" customHeight="1">
      <c r="A26" s="15"/>
      <c r="B26" s="87" t="s">
        <v>6</v>
      </c>
      <c r="C26" s="84">
        <v>33.71</v>
      </c>
      <c r="D26" s="72"/>
      <c r="E26" s="77" t="s">
        <v>100</v>
      </c>
      <c r="F26" s="72"/>
      <c r="G26" s="77" t="s">
        <v>100</v>
      </c>
      <c r="H26" s="72"/>
      <c r="I26" s="77" t="s">
        <v>100</v>
      </c>
      <c r="J26" s="72"/>
      <c r="K26" s="85">
        <v>5</v>
      </c>
      <c r="L26" s="72"/>
      <c r="M26" s="85">
        <v>8.14</v>
      </c>
      <c r="N26" s="72"/>
      <c r="O26" s="85">
        <v>3.75</v>
      </c>
      <c r="P26" s="72"/>
      <c r="Q26" s="85">
        <v>16.82</v>
      </c>
      <c r="R26" s="72"/>
      <c r="S26" s="77" t="s">
        <v>100</v>
      </c>
      <c r="T26" s="72"/>
      <c r="U26" s="77" t="s">
        <v>100</v>
      </c>
      <c r="V26" s="9"/>
      <c r="AV26" s="13"/>
    </row>
    <row r="27" spans="1:52" ht="20.100000000000001" customHeight="1">
      <c r="A27" s="15"/>
      <c r="B27" s="87" t="s">
        <v>7</v>
      </c>
      <c r="C27" s="84">
        <v>71.34</v>
      </c>
      <c r="D27" s="72"/>
      <c r="E27" s="77" t="s">
        <v>100</v>
      </c>
      <c r="F27" s="72"/>
      <c r="G27" s="77" t="s">
        <v>100</v>
      </c>
      <c r="H27" s="72"/>
      <c r="I27" s="77" t="s">
        <v>100</v>
      </c>
      <c r="J27" s="72"/>
      <c r="K27" s="77" t="s">
        <v>100</v>
      </c>
      <c r="L27" s="72"/>
      <c r="M27" s="85" t="s">
        <v>100</v>
      </c>
      <c r="N27" s="72"/>
      <c r="O27" s="85">
        <v>8.09</v>
      </c>
      <c r="P27" s="72"/>
      <c r="Q27" s="85">
        <v>52.07</v>
      </c>
      <c r="R27" s="72"/>
      <c r="S27" s="85">
        <v>11.18</v>
      </c>
      <c r="T27" s="72"/>
      <c r="U27" s="77" t="s">
        <v>100</v>
      </c>
      <c r="V27" s="9"/>
      <c r="AV27" s="13"/>
    </row>
    <row r="28" spans="1:52" ht="20.100000000000001" customHeight="1">
      <c r="A28" s="15"/>
      <c r="B28" s="87" t="s">
        <v>8</v>
      </c>
      <c r="C28" s="84">
        <v>52.65</v>
      </c>
      <c r="D28" s="72"/>
      <c r="E28" s="77" t="s">
        <v>100</v>
      </c>
      <c r="F28" s="72"/>
      <c r="G28" s="77" t="s">
        <v>100</v>
      </c>
      <c r="H28" s="72"/>
      <c r="I28" s="77" t="s">
        <v>100</v>
      </c>
      <c r="J28" s="72"/>
      <c r="K28" s="77" t="s">
        <v>100</v>
      </c>
      <c r="L28" s="72"/>
      <c r="M28" s="85" t="s">
        <v>100</v>
      </c>
      <c r="N28" s="72"/>
      <c r="O28" s="77" t="s">
        <v>100</v>
      </c>
      <c r="P28" s="72"/>
      <c r="Q28" s="85">
        <v>23.52</v>
      </c>
      <c r="R28" s="72"/>
      <c r="S28" s="85">
        <v>29.13</v>
      </c>
      <c r="T28" s="72"/>
      <c r="U28" s="77" t="s">
        <v>100</v>
      </c>
      <c r="V28" s="9"/>
      <c r="AV28" s="13"/>
    </row>
    <row r="29" spans="1:52" ht="20.100000000000001" customHeight="1">
      <c r="A29" s="15"/>
      <c r="B29" s="87" t="s">
        <v>9</v>
      </c>
      <c r="C29" s="84">
        <v>3.95</v>
      </c>
      <c r="D29" s="72"/>
      <c r="E29" s="77" t="s">
        <v>100</v>
      </c>
      <c r="F29" s="72"/>
      <c r="G29" s="77" t="s">
        <v>100</v>
      </c>
      <c r="H29" s="72"/>
      <c r="I29" s="77" t="s">
        <v>100</v>
      </c>
      <c r="J29" s="72"/>
      <c r="K29" s="77" t="s">
        <v>100</v>
      </c>
      <c r="L29" s="72"/>
      <c r="M29" s="85" t="s">
        <v>100</v>
      </c>
      <c r="N29" s="72"/>
      <c r="O29" s="77" t="s">
        <v>100</v>
      </c>
      <c r="P29" s="72"/>
      <c r="Q29" s="77" t="s">
        <v>100</v>
      </c>
      <c r="R29" s="72"/>
      <c r="S29" s="85">
        <v>3.95</v>
      </c>
      <c r="T29" s="72"/>
      <c r="U29" s="77" t="s">
        <v>100</v>
      </c>
      <c r="V29" s="9"/>
      <c r="AV29" s="13"/>
    </row>
    <row r="30" spans="1:52" ht="20.100000000000001" customHeight="1">
      <c r="A30" s="15"/>
      <c r="B30" s="87" t="s">
        <v>70</v>
      </c>
      <c r="C30" s="78" t="s">
        <v>100</v>
      </c>
      <c r="D30" s="72"/>
      <c r="E30" s="77" t="s">
        <v>100</v>
      </c>
      <c r="F30" s="72"/>
      <c r="G30" s="77" t="s">
        <v>100</v>
      </c>
      <c r="H30" s="72"/>
      <c r="I30" s="77" t="s">
        <v>100</v>
      </c>
      <c r="J30" s="72"/>
      <c r="K30" s="77" t="s">
        <v>100</v>
      </c>
      <c r="L30" s="72"/>
      <c r="M30" s="85" t="s">
        <v>100</v>
      </c>
      <c r="N30" s="72"/>
      <c r="O30" s="77" t="s">
        <v>100</v>
      </c>
      <c r="P30" s="72"/>
      <c r="Q30" s="77" t="s">
        <v>100</v>
      </c>
      <c r="R30" s="72"/>
      <c r="S30" s="85" t="s">
        <v>100</v>
      </c>
      <c r="T30" s="72"/>
      <c r="U30" s="77" t="s">
        <v>100</v>
      </c>
      <c r="V30" s="9"/>
      <c r="W30" s="9"/>
      <c r="AV30" s="13"/>
    </row>
    <row r="31" spans="1:52" s="9" customFormat="1" ht="5.25" customHeight="1">
      <c r="C31" s="87"/>
      <c r="D31" s="15"/>
      <c r="E31" s="15"/>
      <c r="F31" s="15"/>
      <c r="G31" s="15"/>
      <c r="H31" s="15"/>
      <c r="I31" s="15"/>
      <c r="U31" s="15"/>
      <c r="AV31" s="13"/>
      <c r="AW31" s="4"/>
      <c r="AX31" s="4"/>
      <c r="AY31" s="4"/>
      <c r="AZ31" s="4"/>
    </row>
    <row r="32" spans="1:52" ht="21" customHeight="1"/>
    <row r="33" spans="22:22" ht="21" customHeight="1">
      <c r="V33" s="50">
        <v>119</v>
      </c>
    </row>
    <row r="42" spans="22:22" ht="21" customHeight="1"/>
  </sheetData>
  <mergeCells count="19">
    <mergeCell ref="A5:B5"/>
    <mergeCell ref="A6:B6"/>
    <mergeCell ref="A7:B7"/>
    <mergeCell ref="A8:B8"/>
    <mergeCell ref="C5:D8"/>
    <mergeCell ref="E5:F8"/>
    <mergeCell ref="I6:J8"/>
    <mergeCell ref="K6:L8"/>
    <mergeCell ref="G8:H8"/>
    <mergeCell ref="G6:H6"/>
    <mergeCell ref="G7:H7"/>
    <mergeCell ref="G5:V5"/>
    <mergeCell ref="M6:N8"/>
    <mergeCell ref="O6:P8"/>
    <mergeCell ref="Q6:R8"/>
    <mergeCell ref="S6:T8"/>
    <mergeCell ref="U6:V6"/>
    <mergeCell ref="U7:V7"/>
    <mergeCell ref="U8:V8"/>
  </mergeCells>
  <pageMargins left="0.31496062992125984" right="0.31496062992125984" top="0.59055118110236227" bottom="0.31496062992125984" header="0.19685039370078741" footer="0.19685039370078741"/>
  <pageSetup paperSize="9" scale="89" orientation="landscape" r:id="rId1"/>
  <headerFooter alignWithMargins="0"/>
  <rowBreaks count="1" manualBreakCount="1">
    <brk id="33" max="16383" man="1"/>
  </rowBreaks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/>
  </sheetPr>
  <dimension ref="A1:AU141"/>
  <sheetViews>
    <sheetView zoomScale="80" zoomScaleNormal="80" workbookViewId="0">
      <selection activeCell="V1" sqref="V1"/>
    </sheetView>
  </sheetViews>
  <sheetFormatPr defaultRowHeight="21"/>
  <cols>
    <col min="1" max="1" width="4" style="4" customWidth="1"/>
    <col min="2" max="2" width="46.1640625" style="4" customWidth="1"/>
    <col min="3" max="3" width="11.83203125" style="4" customWidth="1"/>
    <col min="4" max="4" width="1.83203125" style="4" customWidth="1"/>
    <col min="5" max="5" width="12.83203125" style="4" customWidth="1"/>
    <col min="6" max="6" width="1.83203125" style="4" customWidth="1"/>
    <col min="7" max="7" width="12.33203125" style="4" customWidth="1"/>
    <col min="8" max="8" width="1.83203125" style="4" customWidth="1"/>
    <col min="9" max="9" width="12.83203125" style="4" customWidth="1"/>
    <col min="10" max="10" width="1.83203125" style="4" customWidth="1"/>
    <col min="11" max="11" width="11.1640625" style="4" customWidth="1"/>
    <col min="12" max="12" width="1.83203125" style="4" customWidth="1"/>
    <col min="13" max="13" width="12" style="4" customWidth="1"/>
    <col min="14" max="14" width="1.33203125" style="4" customWidth="1"/>
    <col min="15" max="15" width="11.6640625" style="4" customWidth="1"/>
    <col min="16" max="16" width="1.33203125" style="4" customWidth="1"/>
    <col min="17" max="17" width="11.83203125" style="4" customWidth="1"/>
    <col min="18" max="18" width="1.5" style="4" customWidth="1"/>
    <col min="19" max="19" width="12" style="4" customWidth="1"/>
    <col min="20" max="20" width="1.1640625" style="4" customWidth="1"/>
    <col min="21" max="21" width="11.83203125" style="4" customWidth="1"/>
    <col min="22" max="22" width="3.83203125" style="4" customWidth="1"/>
    <col min="23" max="25" width="9.33203125" style="4"/>
    <col min="26" max="46" width="9.33203125" style="5"/>
    <col min="47" max="47" width="9.33203125" style="2"/>
    <col min="48" max="16384" width="9.33203125" style="4"/>
  </cols>
  <sheetData>
    <row r="1" spans="1:47">
      <c r="V1" s="50">
        <v>120</v>
      </c>
    </row>
    <row r="2" spans="1:47" ht="23.1" customHeight="1">
      <c r="B2" s="6" t="s">
        <v>102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7" s="7" customFormat="1" ht="23.1" customHeight="1">
      <c r="B3" s="46" t="s">
        <v>103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47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7" ht="21.75" customHeight="1">
      <c r="A5" s="90" t="s">
        <v>57</v>
      </c>
      <c r="B5" s="90"/>
      <c r="C5" s="93" t="s">
        <v>40</v>
      </c>
      <c r="D5" s="93"/>
      <c r="E5" s="93" t="s">
        <v>41</v>
      </c>
      <c r="F5" s="93"/>
      <c r="G5" s="136" t="s">
        <v>22</v>
      </c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7"/>
      <c r="U5" s="137"/>
      <c r="V5" s="137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7"/>
    </row>
    <row r="6" spans="1:47" ht="21.75" customHeight="1">
      <c r="A6" s="91" t="s">
        <v>60</v>
      </c>
      <c r="B6" s="91"/>
      <c r="C6" s="94"/>
      <c r="D6" s="94"/>
      <c r="E6" s="94"/>
      <c r="F6" s="94"/>
      <c r="G6" s="103" t="s">
        <v>16</v>
      </c>
      <c r="H6" s="103"/>
      <c r="I6" s="93" t="s">
        <v>0</v>
      </c>
      <c r="J6" s="93"/>
      <c r="K6" s="93" t="s">
        <v>1</v>
      </c>
      <c r="L6" s="93"/>
      <c r="M6" s="93" t="s">
        <v>2</v>
      </c>
      <c r="N6" s="93"/>
      <c r="O6" s="93" t="s">
        <v>3</v>
      </c>
      <c r="P6" s="93"/>
      <c r="Q6" s="93" t="s">
        <v>23</v>
      </c>
      <c r="R6" s="93"/>
      <c r="S6" s="93" t="s">
        <v>24</v>
      </c>
      <c r="T6" s="118"/>
      <c r="U6" s="113">
        <v>1000001</v>
      </c>
      <c r="V6" s="111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7"/>
    </row>
    <row r="7" spans="1:47" ht="21.75" customHeight="1">
      <c r="A7" s="91" t="s">
        <v>58</v>
      </c>
      <c r="B7" s="91"/>
      <c r="C7" s="94"/>
      <c r="D7" s="94"/>
      <c r="E7" s="94"/>
      <c r="F7" s="94"/>
      <c r="G7" s="105" t="s">
        <v>11</v>
      </c>
      <c r="H7" s="105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111"/>
      <c r="U7" s="114" t="s">
        <v>12</v>
      </c>
      <c r="V7" s="111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7"/>
    </row>
    <row r="8" spans="1:47" ht="21.75" customHeight="1">
      <c r="A8" s="92" t="s">
        <v>59</v>
      </c>
      <c r="B8" s="92"/>
      <c r="C8" s="96"/>
      <c r="D8" s="96"/>
      <c r="E8" s="95"/>
      <c r="F8" s="95"/>
      <c r="G8" s="100">
        <v>5001</v>
      </c>
      <c r="H8" s="104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112"/>
      <c r="U8" s="115" t="s">
        <v>69</v>
      </c>
      <c r="V8" s="112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7" ht="5.0999999999999996" customHeight="1">
      <c r="A9" s="9"/>
      <c r="B9" s="22"/>
      <c r="C9" s="68"/>
      <c r="D9" s="19"/>
      <c r="E9" s="10"/>
      <c r="F9" s="10"/>
      <c r="G9" s="10"/>
      <c r="H9" s="10"/>
      <c r="I9" s="10"/>
      <c r="J9" s="10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7" ht="21" customHeight="1">
      <c r="A10" s="26" t="s">
        <v>26</v>
      </c>
      <c r="B10" s="88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49"/>
      <c r="S10" s="52"/>
      <c r="T10" s="49"/>
      <c r="U10" s="52"/>
      <c r="V10" s="9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14"/>
    </row>
    <row r="11" spans="1:47" ht="17.25" customHeight="1">
      <c r="A11" s="28" t="s">
        <v>73</v>
      </c>
      <c r="B11" s="88"/>
      <c r="C11" s="70">
        <f>SUM(C12:C19)</f>
        <v>33.58</v>
      </c>
      <c r="D11" s="70"/>
      <c r="E11" s="70">
        <f>SUM(E12:E19)</f>
        <v>4</v>
      </c>
      <c r="F11" s="70"/>
      <c r="G11" s="70">
        <f>SUM(G12:G19)</f>
        <v>1</v>
      </c>
      <c r="H11" s="70"/>
      <c r="I11" s="70">
        <f>SUM(I12:I19)</f>
        <v>4.8</v>
      </c>
      <c r="J11" s="70"/>
      <c r="K11" s="70">
        <f>SUM(K12:K19)</f>
        <v>3.8</v>
      </c>
      <c r="L11" s="70"/>
      <c r="M11" s="70">
        <f>SUM(M12:M19)</f>
        <v>3.83</v>
      </c>
      <c r="N11" s="70"/>
      <c r="O11" s="70">
        <f>SUM(O12:O19)</f>
        <v>12.149999999999999</v>
      </c>
      <c r="P11" s="70"/>
      <c r="Q11" s="70">
        <f>SUM(Q12:Q19)</f>
        <v>2</v>
      </c>
      <c r="R11" s="70"/>
      <c r="S11" s="83">
        <f>SUM(S12:S19)</f>
        <v>0</v>
      </c>
      <c r="T11" s="70"/>
      <c r="U11" s="70">
        <f>SUM(U12:U19)</f>
        <v>2</v>
      </c>
      <c r="V11" s="9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14"/>
    </row>
    <row r="12" spans="1:47" ht="18.95" customHeight="1">
      <c r="A12" s="29"/>
      <c r="B12" s="89" t="s">
        <v>18</v>
      </c>
      <c r="C12" s="84">
        <v>9.86</v>
      </c>
      <c r="D12" s="72"/>
      <c r="E12" s="77" t="s">
        <v>100</v>
      </c>
      <c r="F12" s="72"/>
      <c r="G12" s="85">
        <v>1</v>
      </c>
      <c r="H12" s="72"/>
      <c r="I12" s="85">
        <v>4.8</v>
      </c>
      <c r="J12" s="72"/>
      <c r="K12" s="77" t="s">
        <v>100</v>
      </c>
      <c r="L12" s="71"/>
      <c r="M12" s="77" t="s">
        <v>100</v>
      </c>
      <c r="N12" s="72"/>
      <c r="O12" s="85">
        <v>4.0599999999999996</v>
      </c>
      <c r="P12" s="72"/>
      <c r="Q12" s="77" t="s">
        <v>100</v>
      </c>
      <c r="R12" s="72"/>
      <c r="S12" s="77" t="s">
        <v>100</v>
      </c>
      <c r="T12" s="72"/>
      <c r="U12" s="77" t="s">
        <v>100</v>
      </c>
      <c r="V12" s="9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14"/>
    </row>
    <row r="13" spans="1:47" ht="18" customHeight="1">
      <c r="A13" s="9"/>
      <c r="B13" s="13" t="s">
        <v>4</v>
      </c>
      <c r="C13" s="84">
        <v>16.63</v>
      </c>
      <c r="D13" s="72"/>
      <c r="E13" s="85">
        <v>4</v>
      </c>
      <c r="F13" s="72"/>
      <c r="G13" s="77" t="s">
        <v>100</v>
      </c>
      <c r="H13" s="72"/>
      <c r="I13" s="77" t="s">
        <v>100</v>
      </c>
      <c r="J13" s="72"/>
      <c r="K13" s="85">
        <v>3.8</v>
      </c>
      <c r="L13" s="72"/>
      <c r="M13" s="85">
        <v>3.83</v>
      </c>
      <c r="N13" s="72"/>
      <c r="O13" s="85">
        <v>4</v>
      </c>
      <c r="P13" s="72"/>
      <c r="Q13" s="85">
        <v>1</v>
      </c>
      <c r="R13" s="72"/>
      <c r="S13" s="77" t="s">
        <v>100</v>
      </c>
      <c r="T13" s="72"/>
      <c r="U13" s="77" t="s">
        <v>100</v>
      </c>
      <c r="V13" s="9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14"/>
    </row>
    <row r="14" spans="1:47" ht="18" customHeight="1">
      <c r="A14" s="9"/>
      <c r="B14" s="13" t="s">
        <v>5</v>
      </c>
      <c r="C14" s="84">
        <v>5.09</v>
      </c>
      <c r="D14" s="72"/>
      <c r="E14" s="77" t="s">
        <v>100</v>
      </c>
      <c r="F14" s="72"/>
      <c r="G14" s="77" t="s">
        <v>100</v>
      </c>
      <c r="H14" s="72"/>
      <c r="I14" s="77" t="s">
        <v>100</v>
      </c>
      <c r="J14" s="72"/>
      <c r="K14" s="77" t="s">
        <v>100</v>
      </c>
      <c r="L14" s="72"/>
      <c r="M14" s="77" t="s">
        <v>100</v>
      </c>
      <c r="N14" s="72"/>
      <c r="O14" s="85">
        <v>4.09</v>
      </c>
      <c r="P14" s="72"/>
      <c r="Q14" s="85">
        <v>1</v>
      </c>
      <c r="R14" s="72"/>
      <c r="S14" s="77" t="s">
        <v>100</v>
      </c>
      <c r="T14" s="72"/>
      <c r="U14" s="77" t="s">
        <v>100</v>
      </c>
      <c r="V14" s="9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14"/>
    </row>
    <row r="15" spans="1:47" ht="18" customHeight="1">
      <c r="A15" s="9"/>
      <c r="B15" s="13" t="s">
        <v>6</v>
      </c>
      <c r="C15" s="84">
        <v>2</v>
      </c>
      <c r="D15" s="72"/>
      <c r="E15" s="77" t="s">
        <v>100</v>
      </c>
      <c r="F15" s="72"/>
      <c r="G15" s="77" t="s">
        <v>100</v>
      </c>
      <c r="H15" s="72"/>
      <c r="I15" s="77" t="s">
        <v>100</v>
      </c>
      <c r="J15" s="72"/>
      <c r="K15" s="77" t="s">
        <v>100</v>
      </c>
      <c r="L15" s="72"/>
      <c r="M15" s="77" t="s">
        <v>100</v>
      </c>
      <c r="N15" s="72"/>
      <c r="O15" s="77" t="s">
        <v>100</v>
      </c>
      <c r="P15" s="72"/>
      <c r="Q15" s="77" t="s">
        <v>100</v>
      </c>
      <c r="R15" s="72"/>
      <c r="S15" s="77" t="s">
        <v>100</v>
      </c>
      <c r="T15" s="72"/>
      <c r="U15" s="85">
        <v>2</v>
      </c>
      <c r="V15" s="9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4"/>
    </row>
    <row r="16" spans="1:47" ht="18" customHeight="1">
      <c r="A16" s="9"/>
      <c r="B16" s="13" t="s">
        <v>7</v>
      </c>
      <c r="C16" s="78" t="s">
        <v>100</v>
      </c>
      <c r="D16" s="72"/>
      <c r="E16" s="77" t="s">
        <v>100</v>
      </c>
      <c r="F16" s="72"/>
      <c r="G16" s="77" t="s">
        <v>100</v>
      </c>
      <c r="H16" s="72"/>
      <c r="I16" s="77" t="s">
        <v>100</v>
      </c>
      <c r="J16" s="72"/>
      <c r="K16" s="77" t="s">
        <v>100</v>
      </c>
      <c r="L16" s="72"/>
      <c r="M16" s="77" t="s">
        <v>100</v>
      </c>
      <c r="N16" s="72"/>
      <c r="O16" s="77" t="s">
        <v>100</v>
      </c>
      <c r="P16" s="72"/>
      <c r="Q16" s="77" t="s">
        <v>100</v>
      </c>
      <c r="R16" s="72"/>
      <c r="S16" s="77" t="s">
        <v>100</v>
      </c>
      <c r="T16" s="72"/>
      <c r="U16" s="77" t="s">
        <v>100</v>
      </c>
      <c r="V16" s="9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4"/>
    </row>
    <row r="17" spans="1:47" ht="18" customHeight="1">
      <c r="A17" s="9"/>
      <c r="B17" s="13" t="s">
        <v>8</v>
      </c>
      <c r="C17" s="78" t="s">
        <v>100</v>
      </c>
      <c r="D17" s="72"/>
      <c r="E17" s="77" t="s">
        <v>100</v>
      </c>
      <c r="F17" s="72"/>
      <c r="G17" s="77" t="s">
        <v>100</v>
      </c>
      <c r="H17" s="72"/>
      <c r="I17" s="77" t="s">
        <v>100</v>
      </c>
      <c r="J17" s="72"/>
      <c r="K17" s="77" t="s">
        <v>100</v>
      </c>
      <c r="L17" s="72"/>
      <c r="M17" s="77" t="s">
        <v>100</v>
      </c>
      <c r="N17" s="72"/>
      <c r="O17" s="77" t="s">
        <v>100</v>
      </c>
      <c r="P17" s="72"/>
      <c r="Q17" s="77" t="s">
        <v>100</v>
      </c>
      <c r="R17" s="72"/>
      <c r="S17" s="77" t="s">
        <v>100</v>
      </c>
      <c r="T17" s="72"/>
      <c r="U17" s="77" t="s">
        <v>100</v>
      </c>
      <c r="V17" s="9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4"/>
    </row>
    <row r="18" spans="1:47" ht="18" customHeight="1">
      <c r="A18" s="9"/>
      <c r="B18" s="13" t="s">
        <v>9</v>
      </c>
      <c r="C18" s="78" t="s">
        <v>100</v>
      </c>
      <c r="D18" s="72"/>
      <c r="E18" s="77" t="s">
        <v>100</v>
      </c>
      <c r="F18" s="72"/>
      <c r="G18" s="77" t="s">
        <v>100</v>
      </c>
      <c r="H18" s="72"/>
      <c r="I18" s="77" t="s">
        <v>100</v>
      </c>
      <c r="J18" s="72"/>
      <c r="K18" s="77" t="s">
        <v>100</v>
      </c>
      <c r="L18" s="72"/>
      <c r="M18" s="77" t="s">
        <v>100</v>
      </c>
      <c r="N18" s="72"/>
      <c r="O18" s="77" t="s">
        <v>100</v>
      </c>
      <c r="P18" s="72"/>
      <c r="Q18" s="77" t="s">
        <v>100</v>
      </c>
      <c r="R18" s="72"/>
      <c r="S18" s="77" t="s">
        <v>100</v>
      </c>
      <c r="T18" s="72"/>
      <c r="U18" s="77" t="s">
        <v>100</v>
      </c>
      <c r="V18" s="9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4"/>
    </row>
    <row r="19" spans="1:47" ht="21" customHeight="1">
      <c r="A19" s="9"/>
      <c r="B19" s="13" t="s">
        <v>70</v>
      </c>
      <c r="C19" s="78" t="s">
        <v>100</v>
      </c>
      <c r="D19" s="72"/>
      <c r="E19" s="77" t="s">
        <v>100</v>
      </c>
      <c r="F19" s="72"/>
      <c r="G19" s="77" t="s">
        <v>100</v>
      </c>
      <c r="H19" s="72"/>
      <c r="I19" s="77" t="s">
        <v>100</v>
      </c>
      <c r="J19" s="72"/>
      <c r="K19" s="77" t="s">
        <v>100</v>
      </c>
      <c r="L19" s="72"/>
      <c r="M19" s="77" t="s">
        <v>100</v>
      </c>
      <c r="N19" s="72"/>
      <c r="O19" s="77" t="s">
        <v>100</v>
      </c>
      <c r="P19" s="72"/>
      <c r="Q19" s="77" t="s">
        <v>100</v>
      </c>
      <c r="R19" s="72"/>
      <c r="S19" s="77" t="s">
        <v>100</v>
      </c>
      <c r="T19" s="72"/>
      <c r="U19" s="77" t="s">
        <v>100</v>
      </c>
      <c r="V19" s="9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4"/>
    </row>
    <row r="20" spans="1:47" ht="3.75" customHeight="1">
      <c r="A20" s="9"/>
      <c r="B20" s="87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9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4"/>
    </row>
    <row r="21" spans="1:47" ht="21" customHeight="1">
      <c r="A21" s="28" t="s">
        <v>52</v>
      </c>
      <c r="B21" s="88"/>
      <c r="C21" s="79"/>
      <c r="D21" s="79"/>
      <c r="E21" s="79"/>
      <c r="F21" s="79"/>
      <c r="G21" s="79"/>
      <c r="H21" s="79"/>
      <c r="I21" s="79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9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4"/>
    </row>
    <row r="22" spans="1:47" ht="18" customHeight="1">
      <c r="A22" s="28" t="s">
        <v>31</v>
      </c>
      <c r="B22" s="88"/>
      <c r="C22" s="70">
        <f>SUM(C23:C30)</f>
        <v>112.05</v>
      </c>
      <c r="D22" s="70"/>
      <c r="E22" s="83" t="s">
        <v>101</v>
      </c>
      <c r="F22" s="70"/>
      <c r="G22" s="83" t="s">
        <v>101</v>
      </c>
      <c r="H22" s="70"/>
      <c r="I22" s="83" t="s">
        <v>101</v>
      </c>
      <c r="J22" s="70"/>
      <c r="K22" s="70">
        <f>SUM(K23:K30)</f>
        <v>12.2</v>
      </c>
      <c r="L22" s="70"/>
      <c r="M22" s="70">
        <f>SUM(M23:M30)</f>
        <v>6.94</v>
      </c>
      <c r="N22" s="70"/>
      <c r="O22" s="70">
        <f>SUM(O23:O30)</f>
        <v>22.279999999999998</v>
      </c>
      <c r="P22" s="70"/>
      <c r="Q22" s="70">
        <f>SUM(Q23:Q30)</f>
        <v>58.67</v>
      </c>
      <c r="R22" s="70"/>
      <c r="S22" s="70">
        <f>SUM(S23:S30)</f>
        <v>7.9</v>
      </c>
      <c r="T22" s="70"/>
      <c r="U22" s="70">
        <f>SUM(U23:U30)</f>
        <v>4.0599999999999996</v>
      </c>
      <c r="V22" s="9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4"/>
    </row>
    <row r="23" spans="1:47" ht="20.100000000000001" customHeight="1">
      <c r="A23" s="29"/>
      <c r="B23" s="89" t="s">
        <v>18</v>
      </c>
      <c r="C23" s="78" t="s">
        <v>100</v>
      </c>
      <c r="D23" s="72"/>
      <c r="E23" s="77" t="s">
        <v>100</v>
      </c>
      <c r="F23" s="72"/>
      <c r="G23" s="77" t="s">
        <v>100</v>
      </c>
      <c r="H23" s="72"/>
      <c r="I23" s="77" t="s">
        <v>100</v>
      </c>
      <c r="J23" s="72"/>
      <c r="K23" s="77" t="s">
        <v>100</v>
      </c>
      <c r="L23" s="72"/>
      <c r="M23" s="77" t="s">
        <v>100</v>
      </c>
      <c r="N23" s="72"/>
      <c r="O23" s="77" t="s">
        <v>100</v>
      </c>
      <c r="P23" s="72"/>
      <c r="Q23" s="77" t="s">
        <v>100</v>
      </c>
      <c r="R23" s="72"/>
      <c r="S23" s="77" t="s">
        <v>100</v>
      </c>
      <c r="T23" s="72"/>
      <c r="U23" s="77" t="s">
        <v>100</v>
      </c>
      <c r="V23" s="9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4"/>
    </row>
    <row r="24" spans="1:47" ht="18" customHeight="1">
      <c r="A24" s="9"/>
      <c r="B24" s="13" t="s">
        <v>4</v>
      </c>
      <c r="C24" s="84">
        <v>26.12</v>
      </c>
      <c r="D24" s="72"/>
      <c r="E24" s="77" t="s">
        <v>100</v>
      </c>
      <c r="F24" s="72"/>
      <c r="G24" s="77" t="s">
        <v>100</v>
      </c>
      <c r="H24" s="72"/>
      <c r="I24" s="77" t="s">
        <v>100</v>
      </c>
      <c r="J24" s="72"/>
      <c r="K24" s="85">
        <v>8.1999999999999993</v>
      </c>
      <c r="L24" s="72"/>
      <c r="M24" s="85">
        <v>5.94</v>
      </c>
      <c r="N24" s="72"/>
      <c r="O24" s="85">
        <v>8.15</v>
      </c>
      <c r="P24" s="72"/>
      <c r="Q24" s="85">
        <v>3.83</v>
      </c>
      <c r="R24" s="72"/>
      <c r="S24" s="77" t="s">
        <v>100</v>
      </c>
      <c r="T24" s="72"/>
      <c r="U24" s="77" t="s">
        <v>100</v>
      </c>
      <c r="V24" s="9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3"/>
    </row>
    <row r="25" spans="1:47" ht="17.25" customHeight="1">
      <c r="A25" s="9"/>
      <c r="B25" s="13" t="s">
        <v>5</v>
      </c>
      <c r="C25" s="84">
        <v>12.81</v>
      </c>
      <c r="D25" s="72"/>
      <c r="E25" s="77" t="s">
        <v>100</v>
      </c>
      <c r="F25" s="72"/>
      <c r="G25" s="77" t="s">
        <v>100</v>
      </c>
      <c r="H25" s="72"/>
      <c r="I25" s="77" t="s">
        <v>100</v>
      </c>
      <c r="J25" s="72"/>
      <c r="K25" s="85">
        <v>4</v>
      </c>
      <c r="L25" s="72"/>
      <c r="M25" s="77" t="s">
        <v>100</v>
      </c>
      <c r="N25" s="72"/>
      <c r="O25" s="85">
        <v>5</v>
      </c>
      <c r="P25" s="72"/>
      <c r="Q25" s="85">
        <v>3.81</v>
      </c>
      <c r="R25" s="72"/>
      <c r="S25" s="77" t="s">
        <v>100</v>
      </c>
      <c r="T25" s="72"/>
      <c r="U25" s="77" t="s">
        <v>100</v>
      </c>
      <c r="V25" s="9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3"/>
    </row>
    <row r="26" spans="1:47" ht="17.25" customHeight="1">
      <c r="A26" s="9"/>
      <c r="B26" s="13" t="s">
        <v>6</v>
      </c>
      <c r="C26" s="84">
        <v>21.07</v>
      </c>
      <c r="D26" s="72"/>
      <c r="E26" s="77" t="s">
        <v>100</v>
      </c>
      <c r="F26" s="72"/>
      <c r="G26" s="77" t="s">
        <v>100</v>
      </c>
      <c r="H26" s="72"/>
      <c r="I26" s="77" t="s">
        <v>100</v>
      </c>
      <c r="J26" s="72"/>
      <c r="K26" s="77" t="s">
        <v>100</v>
      </c>
      <c r="L26" s="72"/>
      <c r="M26" s="85">
        <v>1</v>
      </c>
      <c r="N26" s="72"/>
      <c r="O26" s="85">
        <v>4</v>
      </c>
      <c r="P26" s="72"/>
      <c r="Q26" s="85">
        <v>16.07</v>
      </c>
      <c r="R26" s="72"/>
      <c r="S26" s="77" t="s">
        <v>100</v>
      </c>
      <c r="T26" s="72"/>
      <c r="U26" s="77" t="s">
        <v>100</v>
      </c>
      <c r="V26" s="9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3"/>
    </row>
    <row r="27" spans="1:47" ht="17.25" customHeight="1">
      <c r="A27" s="9"/>
      <c r="B27" s="13" t="s">
        <v>7</v>
      </c>
      <c r="C27" s="84">
        <v>31.61</v>
      </c>
      <c r="D27" s="72"/>
      <c r="E27" s="77" t="s">
        <v>100</v>
      </c>
      <c r="F27" s="72"/>
      <c r="G27" s="77" t="s">
        <v>100</v>
      </c>
      <c r="H27" s="72"/>
      <c r="I27" s="77" t="s">
        <v>100</v>
      </c>
      <c r="J27" s="72"/>
      <c r="K27" s="77" t="s">
        <v>100</v>
      </c>
      <c r="L27" s="72"/>
      <c r="M27" s="77" t="s">
        <v>100</v>
      </c>
      <c r="N27" s="72"/>
      <c r="O27" s="85">
        <v>4.13</v>
      </c>
      <c r="P27" s="72"/>
      <c r="Q27" s="85">
        <v>27.48</v>
      </c>
      <c r="R27" s="72"/>
      <c r="S27" s="77" t="s">
        <v>100</v>
      </c>
      <c r="T27" s="72"/>
      <c r="U27" s="77" t="s">
        <v>100</v>
      </c>
      <c r="V27" s="9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3"/>
    </row>
    <row r="28" spans="1:47" ht="17.25" customHeight="1">
      <c r="A28" s="9"/>
      <c r="B28" s="13" t="s">
        <v>8</v>
      </c>
      <c r="C28" s="84">
        <v>12.43</v>
      </c>
      <c r="D28" s="72"/>
      <c r="E28" s="77" t="s">
        <v>100</v>
      </c>
      <c r="F28" s="72"/>
      <c r="G28" s="77" t="s">
        <v>100</v>
      </c>
      <c r="H28" s="72"/>
      <c r="I28" s="77" t="s">
        <v>100</v>
      </c>
      <c r="J28" s="72"/>
      <c r="K28" s="77" t="s">
        <v>100</v>
      </c>
      <c r="L28" s="72"/>
      <c r="M28" s="77" t="s">
        <v>100</v>
      </c>
      <c r="N28" s="72"/>
      <c r="O28" s="85">
        <v>1</v>
      </c>
      <c r="P28" s="72"/>
      <c r="Q28" s="85">
        <v>7.48</v>
      </c>
      <c r="R28" s="72"/>
      <c r="S28" s="85">
        <v>3.95</v>
      </c>
      <c r="T28" s="72"/>
      <c r="U28" s="77" t="s">
        <v>100</v>
      </c>
      <c r="V28" s="9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3"/>
    </row>
    <row r="29" spans="1:47" ht="17.25" customHeight="1">
      <c r="A29" s="9"/>
      <c r="B29" s="13" t="s">
        <v>9</v>
      </c>
      <c r="C29" s="84">
        <v>8.01</v>
      </c>
      <c r="D29" s="72"/>
      <c r="E29" s="77" t="s">
        <v>100</v>
      </c>
      <c r="F29" s="72"/>
      <c r="G29" s="77" t="s">
        <v>100</v>
      </c>
      <c r="H29" s="72"/>
      <c r="I29" s="77" t="s">
        <v>100</v>
      </c>
      <c r="J29" s="72"/>
      <c r="K29" s="77" t="s">
        <v>100</v>
      </c>
      <c r="L29" s="72"/>
      <c r="M29" s="77" t="s">
        <v>100</v>
      </c>
      <c r="N29" s="72"/>
      <c r="O29" s="77" t="s">
        <v>100</v>
      </c>
      <c r="P29" s="72"/>
      <c r="Q29" s="77" t="s">
        <v>100</v>
      </c>
      <c r="R29" s="72"/>
      <c r="S29" s="85">
        <v>3.95</v>
      </c>
      <c r="T29" s="72"/>
      <c r="U29" s="85">
        <v>4.0599999999999996</v>
      </c>
      <c r="V29" s="9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3"/>
    </row>
    <row r="30" spans="1:47" ht="20.100000000000001" customHeight="1">
      <c r="A30" s="9"/>
      <c r="B30" s="13" t="s">
        <v>70</v>
      </c>
      <c r="C30" s="78" t="s">
        <v>100</v>
      </c>
      <c r="D30" s="72"/>
      <c r="E30" s="77" t="s">
        <v>100</v>
      </c>
      <c r="F30" s="72"/>
      <c r="G30" s="77" t="s">
        <v>100</v>
      </c>
      <c r="H30" s="72"/>
      <c r="I30" s="77" t="s">
        <v>100</v>
      </c>
      <c r="J30" s="72"/>
      <c r="K30" s="77" t="s">
        <v>100</v>
      </c>
      <c r="L30" s="72"/>
      <c r="M30" s="77" t="s">
        <v>100</v>
      </c>
      <c r="N30" s="72"/>
      <c r="O30" s="77" t="s">
        <v>100</v>
      </c>
      <c r="P30" s="72"/>
      <c r="Q30" s="77" t="s">
        <v>100</v>
      </c>
      <c r="R30" s="72"/>
      <c r="S30" s="77" t="s">
        <v>100</v>
      </c>
      <c r="T30" s="72"/>
      <c r="U30" s="77" t="s">
        <v>100</v>
      </c>
      <c r="V30" s="9"/>
      <c r="W30" s="9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3"/>
    </row>
    <row r="31" spans="1:47" ht="3.75" customHeight="1">
      <c r="A31" s="9"/>
      <c r="B31" s="87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V31" s="9"/>
      <c r="W31" s="9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3"/>
    </row>
    <row r="32" spans="1:47" ht="21" customHeight="1">
      <c r="A32" s="9"/>
      <c r="B32" s="9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6:46" ht="18.75"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26:46" ht="18.75"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6:46" ht="18.75"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26:46" ht="18.75"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</row>
    <row r="37" spans="26:46" ht="18.75"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</row>
    <row r="38" spans="26:46" ht="21" customHeight="1"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</row>
    <row r="39" spans="26:46" ht="18.75"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</row>
    <row r="40" spans="26:46" ht="18.75"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</row>
    <row r="41" spans="26:46" ht="18.75"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26:46" ht="21" customHeight="1"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26:46" ht="18.75"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26:46" ht="18.75"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26:46" ht="18.75"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26:46" ht="18.75"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26:46" ht="18.75"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26:46" ht="21" customHeight="1"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26:46" ht="18.75"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26:46" ht="18.75"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26:46" ht="18.75"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26:46" ht="18.75"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26:46" ht="18.75"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26:46" ht="18.75"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26:46" ht="18.75"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26:46" ht="18.75"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26:46" ht="18.75"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26:46" ht="21" customHeight="1"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26:46" ht="18.75"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26:46" ht="18.75"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26:46" ht="18.75"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26:46" ht="18.75"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26:46" ht="18.75"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26:46" ht="18.75"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  <row r="65" spans="26:46" ht="18.75"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26:46" ht="18.75"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26:46" ht="18.75"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</row>
    <row r="68" spans="26:46" ht="21" customHeight="1"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</row>
    <row r="69" spans="26:46" ht="18.75"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</row>
    <row r="70" spans="26:46" ht="18.75"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</row>
    <row r="71" spans="26:46" ht="18.75"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</row>
    <row r="72" spans="26:46" ht="18.75"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</row>
    <row r="73" spans="26:46" ht="18.75"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</row>
    <row r="74" spans="26:46" ht="18.75"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</row>
    <row r="75" spans="26:46" ht="18.75"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</row>
    <row r="76" spans="26:46" ht="18.75"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</row>
    <row r="77" spans="26:46" ht="18.75"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</row>
    <row r="78" spans="26:46" ht="21" customHeight="1"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</row>
    <row r="79" spans="26:46" ht="18.75"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</row>
    <row r="80" spans="26:46" ht="18.75"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</row>
    <row r="81" spans="26:46" ht="18.75"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</row>
    <row r="82" spans="26:46" ht="18.75"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</row>
    <row r="83" spans="26:46" ht="18.75"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</row>
    <row r="84" spans="26:46" ht="18.75"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</row>
    <row r="85" spans="26:46" ht="18.75"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</row>
    <row r="86" spans="26:46" ht="18.75"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</row>
    <row r="87" spans="26:46" ht="18.75"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</row>
    <row r="88" spans="26:46" ht="21" customHeight="1"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</row>
    <row r="89" spans="26:46" ht="18.75"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</row>
    <row r="90" spans="26:46" ht="18.75"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</row>
    <row r="91" spans="26:46" ht="18.75"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</row>
    <row r="92" spans="26:46" ht="18.75"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</row>
    <row r="93" spans="26:46" ht="18.75"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</row>
    <row r="94" spans="26:46" ht="18.75"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</row>
    <row r="95" spans="26:46" ht="18.75"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</row>
    <row r="96" spans="26:46" ht="18.75"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</row>
    <row r="97" spans="26:46" ht="18.75"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</row>
    <row r="98" spans="26:46" ht="21" customHeight="1"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</row>
    <row r="99" spans="26:46" ht="18.75"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</row>
    <row r="100" spans="26:46" ht="18.75"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</row>
    <row r="101" spans="26:46" ht="18.75"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</row>
    <row r="102" spans="26:46" ht="18.75"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</row>
    <row r="103" spans="26:46" ht="18.75"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</row>
    <row r="104" spans="26:46" ht="18.75"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</row>
    <row r="105" spans="26:46" ht="18.75"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</row>
    <row r="106" spans="26:46" ht="18.75"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</row>
    <row r="107" spans="26:46" ht="18.75"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</row>
    <row r="108" spans="26:46" ht="18.75"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</row>
    <row r="109" spans="26:46" ht="18.75"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</row>
    <row r="110" spans="26:46" ht="18.75"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</row>
    <row r="111" spans="26:46" ht="18.75"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</row>
    <row r="112" spans="26:46" ht="18.75"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</row>
    <row r="113" spans="26:46" ht="18.75"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</row>
    <row r="114" spans="26:46" ht="18.75"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</row>
    <row r="115" spans="26:46" ht="18.75"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</row>
    <row r="116" spans="26:46" ht="18.75"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</row>
    <row r="117" spans="26:46" ht="18.75"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</row>
    <row r="118" spans="26:46" ht="18.75"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</row>
    <row r="119" spans="26:46" ht="18.75"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</row>
    <row r="120" spans="26:46" ht="18.75"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</row>
    <row r="121" spans="26:46" ht="18.75"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</row>
    <row r="122" spans="26:46" ht="18.75"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</row>
    <row r="123" spans="26:46" ht="18.75"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</row>
    <row r="124" spans="26:46" ht="18.75"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</row>
    <row r="125" spans="26:46" ht="18.75"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</row>
    <row r="126" spans="26:46" ht="18.75"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</row>
    <row r="127" spans="26:46" ht="18.75"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</row>
    <row r="128" spans="26:46" ht="18.75"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</row>
    <row r="129" spans="26:46" ht="18.75"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</row>
    <row r="130" spans="26:46" ht="18.75"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</row>
    <row r="131" spans="26:46" ht="18.75"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</row>
    <row r="132" spans="26:46" ht="18.75"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</row>
    <row r="133" spans="26:46" ht="18.75"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</row>
    <row r="134" spans="26:46" ht="18.75"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</row>
    <row r="135" spans="26:46" ht="18.75"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</row>
    <row r="136" spans="26:46" ht="18.75"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</row>
    <row r="137" spans="26:46" ht="18.75"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</row>
    <row r="138" spans="26:46" ht="18.75"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</row>
    <row r="139" spans="26:46" ht="18.75"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</row>
    <row r="140" spans="26:46" ht="18.75"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</row>
    <row r="141" spans="26:46" ht="18.75"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</row>
  </sheetData>
  <mergeCells count="19">
    <mergeCell ref="A5:B5"/>
    <mergeCell ref="A6:B6"/>
    <mergeCell ref="A7:B7"/>
    <mergeCell ref="A8:B8"/>
    <mergeCell ref="M6:N8"/>
    <mergeCell ref="O6:P8"/>
    <mergeCell ref="Q6:R8"/>
    <mergeCell ref="S6:T8"/>
    <mergeCell ref="C5:D8"/>
    <mergeCell ref="E5:F8"/>
    <mergeCell ref="I6:J8"/>
    <mergeCell ref="K6:L8"/>
    <mergeCell ref="G6:H6"/>
    <mergeCell ref="G7:H7"/>
    <mergeCell ref="G8:H8"/>
    <mergeCell ref="G5:V5"/>
    <mergeCell ref="U6:V6"/>
    <mergeCell ref="U7:V7"/>
    <mergeCell ref="U8:V8"/>
  </mergeCells>
  <pageMargins left="0.31496062992125984" right="0.31496062992125984" top="0.39370078740157483" bottom="0.31496062992125984" header="0.19685039370078741" footer="0.19685039370078741"/>
  <pageSetup paperSize="9" scale="90" orientation="landscape" r:id="rId1"/>
  <headerFooter alignWithMargins="0"/>
  <rowBreaks count="1" manualBreakCount="1">
    <brk id="33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2:AU42"/>
  <sheetViews>
    <sheetView topLeftCell="F1" workbookViewId="0">
      <selection activeCell="X43" sqref="X43"/>
    </sheetView>
  </sheetViews>
  <sheetFormatPr defaultRowHeight="21"/>
  <cols>
    <col min="1" max="1" width="4" style="4" customWidth="1"/>
    <col min="2" max="2" width="48.83203125" style="4" customWidth="1"/>
    <col min="3" max="3" width="15" style="4" customWidth="1"/>
    <col min="4" max="4" width="3" style="4" customWidth="1"/>
    <col min="5" max="5" width="12.83203125" style="4" customWidth="1"/>
    <col min="6" max="6" width="1.83203125" style="4" customWidth="1"/>
    <col min="7" max="7" width="14" style="4" customWidth="1"/>
    <col min="8" max="8" width="1.83203125" style="4" customWidth="1"/>
    <col min="9" max="9" width="12.83203125" style="4" customWidth="1"/>
    <col min="10" max="10" width="1.83203125" style="4" customWidth="1"/>
    <col min="11" max="11" width="13.33203125" style="4" customWidth="1"/>
    <col min="12" max="12" width="1.83203125" style="4" customWidth="1"/>
    <col min="13" max="13" width="15.33203125" style="4" customWidth="1"/>
    <col min="14" max="14" width="1.83203125" style="4" customWidth="1"/>
    <col min="15" max="15" width="13.6640625" style="4" customWidth="1"/>
    <col min="16" max="16" width="1.83203125" style="4" customWidth="1"/>
    <col min="17" max="17" width="14.33203125" style="4" customWidth="1"/>
    <col min="18" max="18" width="1.83203125" style="4" customWidth="1"/>
    <col min="19" max="19" width="16.33203125" style="4" customWidth="1"/>
    <col min="20" max="20" width="2" style="4" customWidth="1"/>
    <col min="21" max="21" width="15.83203125" style="4" customWidth="1"/>
    <col min="22" max="22" width="3.33203125" style="4" customWidth="1"/>
    <col min="23" max="24" width="9.33203125" style="4"/>
    <col min="25" max="47" width="9.33203125" style="5"/>
    <col min="48" max="16384" width="9.33203125" style="4"/>
  </cols>
  <sheetData>
    <row r="2" spans="1:22" ht="23.1" customHeight="1">
      <c r="B2" s="6" t="s">
        <v>56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2" s="7" customFormat="1" ht="23.1" customHeight="1">
      <c r="B3" s="46" t="s">
        <v>61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2" ht="5.099999999999999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21.75" customHeight="1">
      <c r="A5" s="91" t="s">
        <v>57</v>
      </c>
      <c r="B5" s="144"/>
      <c r="C5" s="119" t="s">
        <v>38</v>
      </c>
      <c r="D5" s="120"/>
      <c r="E5" s="119" t="s">
        <v>41</v>
      </c>
      <c r="F5" s="120"/>
      <c r="G5" s="104" t="s">
        <v>22</v>
      </c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</row>
    <row r="6" spans="1:22" ht="21.75" customHeight="1">
      <c r="A6" s="91" t="s">
        <v>60</v>
      </c>
      <c r="B6" s="144"/>
      <c r="C6" s="121"/>
      <c r="D6" s="122"/>
      <c r="E6" s="121"/>
      <c r="F6" s="122"/>
      <c r="G6" s="130" t="s">
        <v>16</v>
      </c>
      <c r="H6" s="131"/>
      <c r="I6" s="119" t="s">
        <v>0</v>
      </c>
      <c r="J6" s="120"/>
      <c r="K6" s="119" t="s">
        <v>1</v>
      </c>
      <c r="L6" s="120"/>
      <c r="M6" s="119" t="s">
        <v>2</v>
      </c>
      <c r="N6" s="120"/>
      <c r="O6" s="119" t="s">
        <v>3</v>
      </c>
      <c r="P6" s="120"/>
      <c r="Q6" s="119" t="s">
        <v>23</v>
      </c>
      <c r="R6" s="120"/>
      <c r="S6" s="119" t="s">
        <v>24</v>
      </c>
      <c r="T6" s="125"/>
      <c r="U6" s="138">
        <v>1000001</v>
      </c>
      <c r="V6" s="139"/>
    </row>
    <row r="7" spans="1:22" ht="21.75" customHeight="1">
      <c r="A7" s="91" t="s">
        <v>58</v>
      </c>
      <c r="B7" s="144"/>
      <c r="C7" s="121"/>
      <c r="D7" s="122"/>
      <c r="E7" s="121"/>
      <c r="F7" s="122"/>
      <c r="G7" s="132" t="s">
        <v>11</v>
      </c>
      <c r="H7" s="133"/>
      <c r="I7" s="121"/>
      <c r="J7" s="122"/>
      <c r="K7" s="121"/>
      <c r="L7" s="122"/>
      <c r="M7" s="121"/>
      <c r="N7" s="122"/>
      <c r="O7" s="121"/>
      <c r="P7" s="122"/>
      <c r="Q7" s="121"/>
      <c r="R7" s="122"/>
      <c r="S7" s="121"/>
      <c r="T7" s="126"/>
      <c r="U7" s="140" t="s">
        <v>12</v>
      </c>
      <c r="V7" s="139"/>
    </row>
    <row r="8" spans="1:22" ht="21.75" customHeight="1">
      <c r="A8" s="92" t="s">
        <v>59</v>
      </c>
      <c r="B8" s="145"/>
      <c r="C8" s="123"/>
      <c r="D8" s="124"/>
      <c r="E8" s="128"/>
      <c r="F8" s="129"/>
      <c r="G8" s="134">
        <v>5001</v>
      </c>
      <c r="H8" s="135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123"/>
      <c r="T8" s="127"/>
      <c r="U8" s="141" t="s">
        <v>69</v>
      </c>
      <c r="V8" s="142"/>
    </row>
    <row r="9" spans="1:22" ht="5.0999999999999996" customHeight="1">
      <c r="A9" s="9"/>
      <c r="B9" s="24"/>
      <c r="C9" s="19"/>
      <c r="D9" s="19"/>
      <c r="E9" s="10"/>
      <c r="F9" s="10"/>
      <c r="G9" s="10"/>
      <c r="H9" s="10"/>
      <c r="I9" s="10"/>
      <c r="J9" s="10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21" customHeight="1">
      <c r="A10" s="32" t="s">
        <v>45</v>
      </c>
      <c r="B10" s="30"/>
      <c r="C10" s="52" t="s">
        <v>79</v>
      </c>
      <c r="D10" s="52"/>
      <c r="E10" s="52" t="s">
        <v>80</v>
      </c>
      <c r="F10" s="52"/>
      <c r="G10" s="52" t="s">
        <v>81</v>
      </c>
      <c r="H10" s="52"/>
      <c r="I10" s="52" t="s">
        <v>82</v>
      </c>
      <c r="J10" s="52"/>
      <c r="K10" s="52" t="s">
        <v>83</v>
      </c>
      <c r="L10" s="52"/>
      <c r="M10" s="52" t="s">
        <v>84</v>
      </c>
      <c r="N10" s="52"/>
      <c r="O10" s="52" t="s">
        <v>85</v>
      </c>
      <c r="P10" s="52"/>
      <c r="Q10" s="52" t="s">
        <v>86</v>
      </c>
      <c r="R10" s="49"/>
      <c r="S10" s="52" t="s">
        <v>87</v>
      </c>
      <c r="T10" s="49"/>
      <c r="U10" s="52" t="s">
        <v>97</v>
      </c>
      <c r="V10" s="9"/>
    </row>
    <row r="11" spans="1:22" ht="17.25" customHeight="1">
      <c r="A11" s="28" t="s">
        <v>74</v>
      </c>
      <c r="B11" s="30"/>
      <c r="C11" s="54" t="s">
        <v>98</v>
      </c>
      <c r="D11" s="3"/>
      <c r="E11" s="54" t="s">
        <v>98</v>
      </c>
      <c r="F11" s="3"/>
      <c r="G11" s="54" t="s">
        <v>98</v>
      </c>
      <c r="H11" s="3"/>
      <c r="I11" s="54" t="s">
        <v>98</v>
      </c>
      <c r="J11" s="3"/>
      <c r="K11" s="54" t="s">
        <v>98</v>
      </c>
      <c r="L11" s="3"/>
      <c r="M11" s="54" t="s">
        <v>98</v>
      </c>
      <c r="N11" s="3"/>
      <c r="O11" s="54" t="s">
        <v>98</v>
      </c>
      <c r="P11" s="3"/>
      <c r="Q11" s="54" t="s">
        <v>98</v>
      </c>
      <c r="R11" s="3"/>
      <c r="S11" s="54" t="s">
        <v>98</v>
      </c>
      <c r="T11" s="3"/>
      <c r="U11" s="54" t="s">
        <v>98</v>
      </c>
      <c r="V11" s="5"/>
    </row>
    <row r="12" spans="1:22" ht="18.95" customHeight="1">
      <c r="A12" s="29"/>
      <c r="B12" s="31" t="s">
        <v>18</v>
      </c>
      <c r="C12" s="54" t="s">
        <v>88</v>
      </c>
      <c r="D12" s="3"/>
      <c r="E12" s="54" t="s">
        <v>89</v>
      </c>
      <c r="F12" s="3"/>
      <c r="G12" s="54" t="s">
        <v>90</v>
      </c>
      <c r="H12" s="3"/>
      <c r="I12" s="54" t="s">
        <v>91</v>
      </c>
      <c r="J12" s="3"/>
      <c r="K12" s="54" t="s">
        <v>92</v>
      </c>
      <c r="L12" s="53"/>
      <c r="M12" s="54" t="s">
        <v>93</v>
      </c>
      <c r="N12" s="3"/>
      <c r="O12" s="54" t="s">
        <v>94</v>
      </c>
      <c r="P12" s="3"/>
      <c r="Q12" s="54" t="s">
        <v>95</v>
      </c>
      <c r="R12" s="3"/>
      <c r="S12" s="54" t="s">
        <v>96</v>
      </c>
      <c r="T12" s="3"/>
      <c r="U12" s="54" t="s">
        <v>99</v>
      </c>
      <c r="V12" s="5"/>
    </row>
    <row r="13" spans="1:22" ht="18" customHeight="1">
      <c r="A13" s="9"/>
      <c r="B13" s="18" t="s">
        <v>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5"/>
    </row>
    <row r="14" spans="1:22" ht="18" customHeight="1">
      <c r="A14" s="9"/>
      <c r="B14" s="18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5"/>
    </row>
    <row r="15" spans="1:22" ht="18" customHeight="1">
      <c r="A15" s="9"/>
      <c r="B15" s="18" t="s">
        <v>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"/>
    </row>
    <row r="16" spans="1:22" ht="18" customHeight="1">
      <c r="A16" s="9"/>
      <c r="B16" s="18" t="s">
        <v>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"/>
    </row>
    <row r="17" spans="1:22" ht="18" customHeight="1">
      <c r="A17" s="9"/>
      <c r="B17" s="18" t="s">
        <v>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"/>
    </row>
    <row r="18" spans="1:22" ht="18" customHeight="1">
      <c r="A18" s="9"/>
      <c r="B18" s="18" t="s">
        <v>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"/>
    </row>
    <row r="19" spans="1:22" ht="21" customHeight="1">
      <c r="A19" s="9"/>
      <c r="B19" s="18" t="s">
        <v>70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"/>
    </row>
    <row r="20" spans="1:22" ht="3.75" customHeight="1">
      <c r="A20" s="9"/>
      <c r="B20" s="17"/>
      <c r="C20" s="15"/>
      <c r="D20" s="15"/>
      <c r="E20" s="15"/>
      <c r="F20" s="15"/>
      <c r="G20" s="15"/>
      <c r="H20" s="15"/>
      <c r="I20" s="15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21" customHeight="1">
      <c r="A21" s="28" t="s">
        <v>46</v>
      </c>
      <c r="B21" s="30"/>
      <c r="C21" s="15"/>
      <c r="D21" s="15"/>
      <c r="E21" s="15"/>
      <c r="F21" s="15"/>
      <c r="G21" s="15"/>
      <c r="H21" s="15"/>
      <c r="I21" s="1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8" customHeight="1">
      <c r="A22" s="33" t="s">
        <v>32</v>
      </c>
      <c r="B22" s="30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51"/>
    </row>
    <row r="23" spans="1:22" ht="20.100000000000001" customHeight="1">
      <c r="A23" s="29"/>
      <c r="B23" s="31" t="s">
        <v>18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9"/>
    </row>
    <row r="24" spans="1:22" ht="18" customHeight="1">
      <c r="A24" s="9"/>
      <c r="B24" s="18" t="s">
        <v>4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9"/>
    </row>
    <row r="25" spans="1:22" ht="17.25" customHeight="1">
      <c r="A25" s="9"/>
      <c r="B25" s="18" t="s">
        <v>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9"/>
    </row>
    <row r="26" spans="1:22" ht="17.25" customHeight="1">
      <c r="A26" s="9"/>
      <c r="B26" s="18" t="s">
        <v>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9"/>
    </row>
    <row r="27" spans="1:22" ht="17.25" customHeight="1">
      <c r="A27" s="9"/>
      <c r="B27" s="18" t="s">
        <v>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9"/>
    </row>
    <row r="28" spans="1:22" ht="17.25" customHeight="1">
      <c r="A28" s="9"/>
      <c r="B28" s="18" t="s">
        <v>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9"/>
    </row>
    <row r="29" spans="1:22" ht="17.25" customHeight="1">
      <c r="A29" s="9"/>
      <c r="B29" s="18" t="s">
        <v>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9"/>
    </row>
    <row r="30" spans="1:22" ht="20.100000000000001" customHeight="1">
      <c r="A30" s="9"/>
      <c r="B30" s="18" t="s">
        <v>70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9"/>
    </row>
    <row r="31" spans="1:22" ht="3.75" customHeight="1">
      <c r="A31" s="9"/>
      <c r="B31" s="17"/>
      <c r="C31" s="15"/>
      <c r="D31" s="15"/>
      <c r="E31" s="15"/>
      <c r="F31" s="15"/>
      <c r="G31" s="15"/>
      <c r="H31" s="15"/>
      <c r="I31" s="15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21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21:22" ht="34.5" customHeight="1"/>
    <row r="35" spans="21:22">
      <c r="U35" s="50"/>
      <c r="V35" s="50">
        <v>125</v>
      </c>
    </row>
    <row r="40" spans="21:22" ht="21" customHeight="1"/>
    <row r="42" spans="21:22" ht="21" customHeight="1"/>
  </sheetData>
  <mergeCells count="19">
    <mergeCell ref="A5:B5"/>
    <mergeCell ref="A6:B6"/>
    <mergeCell ref="A7:B7"/>
    <mergeCell ref="A8:B8"/>
    <mergeCell ref="C5:D8"/>
    <mergeCell ref="E5:F8"/>
    <mergeCell ref="G6:H6"/>
    <mergeCell ref="I6:J8"/>
    <mergeCell ref="G7:H7"/>
    <mergeCell ref="G8:H8"/>
    <mergeCell ref="G5:V5"/>
    <mergeCell ref="U6:V6"/>
    <mergeCell ref="U7:V7"/>
    <mergeCell ref="U8:V8"/>
    <mergeCell ref="Q6:R8"/>
    <mergeCell ref="K6:L8"/>
    <mergeCell ref="M6:N8"/>
    <mergeCell ref="O6:P8"/>
    <mergeCell ref="S6:T8"/>
  </mergeCells>
  <pageMargins left="0.31496062992125984" right="0.31496062992125984" top="0.59055118110236227" bottom="0.31496062992125984" header="0.19685039370078741" footer="0.19685039370078741"/>
  <pageSetup paperSize="9" scale="78" orientation="landscape" r:id="rId1"/>
  <headerFooter alignWithMargins="0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S42"/>
  <sheetViews>
    <sheetView topLeftCell="A4" workbookViewId="0">
      <selection activeCell="C10" sqref="C10:U13"/>
    </sheetView>
  </sheetViews>
  <sheetFormatPr defaultRowHeight="21"/>
  <cols>
    <col min="1" max="1" width="4" style="4" customWidth="1"/>
    <col min="2" max="2" width="48.33203125" style="4" customWidth="1"/>
    <col min="3" max="3" width="13.83203125" style="4" customWidth="1"/>
    <col min="4" max="4" width="1.83203125" style="4" customWidth="1"/>
    <col min="5" max="5" width="14.33203125" style="4" customWidth="1"/>
    <col min="6" max="6" width="1.83203125" style="4" customWidth="1"/>
    <col min="7" max="7" width="13.1640625" style="4" customWidth="1"/>
    <col min="8" max="8" width="1.83203125" style="4" customWidth="1"/>
    <col min="9" max="9" width="16.33203125" style="4" customWidth="1"/>
    <col min="10" max="10" width="1.83203125" style="4" customWidth="1"/>
    <col min="11" max="11" width="12.83203125" style="4" customWidth="1"/>
    <col min="12" max="12" width="1.83203125" style="4" customWidth="1"/>
    <col min="13" max="13" width="16.33203125" style="4" customWidth="1"/>
    <col min="14" max="14" width="1.83203125" style="4" customWidth="1"/>
    <col min="15" max="15" width="13" style="4" customWidth="1"/>
    <col min="16" max="16" width="1.83203125" style="4" customWidth="1"/>
    <col min="17" max="17" width="16.1640625" style="4" customWidth="1"/>
    <col min="18" max="18" width="1.83203125" style="4" customWidth="1"/>
    <col min="19" max="19" width="16.5" style="4" customWidth="1"/>
    <col min="20" max="20" width="1.83203125" style="4" customWidth="1"/>
    <col min="21" max="21" width="15.83203125" style="4" customWidth="1"/>
    <col min="22" max="22" width="2.33203125" style="4" customWidth="1"/>
    <col min="23" max="24" width="9.33203125" style="4"/>
    <col min="25" max="45" width="9.33203125" style="5"/>
    <col min="46" max="16384" width="9.33203125" style="4"/>
  </cols>
  <sheetData>
    <row r="1" spans="1:23">
      <c r="V1" s="50">
        <v>126</v>
      </c>
    </row>
    <row r="2" spans="1:23" ht="23.1" customHeight="1">
      <c r="B2" s="6" t="s">
        <v>56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3" s="7" customFormat="1" ht="23.1" customHeight="1">
      <c r="B3" s="46" t="s">
        <v>61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23" ht="5.0999999999999996" customHeight="1">
      <c r="A4" s="9"/>
    </row>
    <row r="5" spans="1:23" ht="21.75" customHeight="1">
      <c r="A5" s="90" t="s">
        <v>57</v>
      </c>
      <c r="B5" s="143"/>
      <c r="C5" s="119" t="s">
        <v>47</v>
      </c>
      <c r="D5" s="120"/>
      <c r="E5" s="119" t="s">
        <v>48</v>
      </c>
      <c r="F5" s="120"/>
      <c r="G5" s="146" t="s">
        <v>22</v>
      </c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</row>
    <row r="6" spans="1:23" ht="21.75" customHeight="1">
      <c r="A6" s="91" t="s">
        <v>60</v>
      </c>
      <c r="B6" s="144"/>
      <c r="C6" s="121"/>
      <c r="D6" s="122"/>
      <c r="E6" s="121"/>
      <c r="F6" s="122"/>
      <c r="G6" s="130" t="s">
        <v>16</v>
      </c>
      <c r="H6" s="131"/>
      <c r="I6" s="119" t="s">
        <v>0</v>
      </c>
      <c r="J6" s="120"/>
      <c r="K6" s="119" t="s">
        <v>1</v>
      </c>
      <c r="L6" s="120"/>
      <c r="M6" s="119" t="s">
        <v>2</v>
      </c>
      <c r="N6" s="120"/>
      <c r="O6" s="119" t="s">
        <v>3</v>
      </c>
      <c r="P6" s="120"/>
      <c r="Q6" s="119" t="s">
        <v>23</v>
      </c>
      <c r="R6" s="120"/>
      <c r="S6" s="147" t="s">
        <v>24</v>
      </c>
      <c r="T6" s="148"/>
      <c r="U6" s="34">
        <v>1000001</v>
      </c>
      <c r="V6" s="9"/>
    </row>
    <row r="7" spans="1:23" ht="21.75" customHeight="1">
      <c r="A7" s="91" t="s">
        <v>58</v>
      </c>
      <c r="B7" s="144"/>
      <c r="C7" s="121"/>
      <c r="D7" s="122"/>
      <c r="E7" s="121"/>
      <c r="F7" s="122"/>
      <c r="G7" s="132" t="s">
        <v>11</v>
      </c>
      <c r="H7" s="133"/>
      <c r="I7" s="121"/>
      <c r="J7" s="122"/>
      <c r="K7" s="121"/>
      <c r="L7" s="122"/>
      <c r="M7" s="121"/>
      <c r="N7" s="122"/>
      <c r="O7" s="121"/>
      <c r="P7" s="122"/>
      <c r="Q7" s="121"/>
      <c r="R7" s="122"/>
      <c r="S7" s="149"/>
      <c r="T7" s="150"/>
      <c r="U7" s="35" t="s">
        <v>12</v>
      </c>
      <c r="V7" s="9"/>
    </row>
    <row r="8" spans="1:23" ht="21.75" customHeight="1">
      <c r="A8" s="92" t="s">
        <v>59</v>
      </c>
      <c r="B8" s="145"/>
      <c r="C8" s="123"/>
      <c r="D8" s="124"/>
      <c r="E8" s="128"/>
      <c r="F8" s="129"/>
      <c r="G8" s="134">
        <v>5001</v>
      </c>
      <c r="H8" s="135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151"/>
      <c r="T8" s="152"/>
      <c r="U8" s="36" t="s">
        <v>69</v>
      </c>
      <c r="V8" s="16"/>
    </row>
    <row r="9" spans="1:23" ht="5.0999999999999996" customHeight="1">
      <c r="A9" s="9"/>
      <c r="B9" s="24"/>
      <c r="C9" s="19"/>
      <c r="D9" s="19"/>
      <c r="E9" s="10"/>
      <c r="F9" s="10"/>
      <c r="G9" s="10"/>
      <c r="H9" s="10"/>
      <c r="I9" s="10"/>
      <c r="J9" s="10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3" ht="21" customHeight="1">
      <c r="A10" s="32" t="s">
        <v>27</v>
      </c>
      <c r="B10" s="30"/>
      <c r="C10" s="52" t="s">
        <v>79</v>
      </c>
      <c r="D10" s="52"/>
      <c r="E10" s="52" t="s">
        <v>80</v>
      </c>
      <c r="F10" s="52"/>
      <c r="G10" s="52" t="s">
        <v>81</v>
      </c>
      <c r="H10" s="52"/>
      <c r="I10" s="52" t="s">
        <v>82</v>
      </c>
      <c r="J10" s="52"/>
      <c r="K10" s="52" t="s">
        <v>83</v>
      </c>
      <c r="L10" s="52"/>
      <c r="M10" s="52" t="s">
        <v>84</v>
      </c>
      <c r="N10" s="52"/>
      <c r="O10" s="52" t="s">
        <v>85</v>
      </c>
      <c r="P10" s="52"/>
      <c r="Q10" s="52" t="s">
        <v>86</v>
      </c>
      <c r="R10" s="49"/>
      <c r="S10" s="52" t="s">
        <v>87</v>
      </c>
      <c r="T10" s="49"/>
      <c r="U10" s="52" t="s">
        <v>97</v>
      </c>
      <c r="V10" s="57"/>
      <c r="W10" s="55"/>
    </row>
    <row r="11" spans="1:23" ht="23.25" customHeight="1">
      <c r="A11" s="28" t="s">
        <v>75</v>
      </c>
      <c r="B11" s="30"/>
      <c r="C11" s="54" t="s">
        <v>98</v>
      </c>
      <c r="D11" s="3"/>
      <c r="E11" s="54" t="s">
        <v>98</v>
      </c>
      <c r="F11" s="3"/>
      <c r="G11" s="54" t="s">
        <v>98</v>
      </c>
      <c r="H11" s="3"/>
      <c r="I11" s="54" t="s">
        <v>98</v>
      </c>
      <c r="J11" s="3"/>
      <c r="K11" s="54" t="s">
        <v>98</v>
      </c>
      <c r="L11" s="3"/>
      <c r="M11" s="54" t="s">
        <v>98</v>
      </c>
      <c r="N11" s="3"/>
      <c r="O11" s="54" t="s">
        <v>98</v>
      </c>
      <c r="P11" s="3"/>
      <c r="Q11" s="54" t="s">
        <v>98</v>
      </c>
      <c r="R11" s="3"/>
      <c r="S11" s="54" t="s">
        <v>98</v>
      </c>
      <c r="T11" s="3"/>
      <c r="U11" s="54" t="s">
        <v>98</v>
      </c>
      <c r="V11" s="58"/>
      <c r="W11" s="55"/>
    </row>
    <row r="12" spans="1:23" ht="18.95" customHeight="1">
      <c r="A12" s="29"/>
      <c r="B12" s="31" t="s">
        <v>18</v>
      </c>
      <c r="C12" s="54" t="s">
        <v>88</v>
      </c>
      <c r="D12" s="3"/>
      <c r="E12" s="54" t="s">
        <v>89</v>
      </c>
      <c r="F12" s="3"/>
      <c r="G12" s="54" t="s">
        <v>90</v>
      </c>
      <c r="H12" s="3"/>
      <c r="I12" s="54" t="s">
        <v>91</v>
      </c>
      <c r="J12" s="3"/>
      <c r="K12" s="54" t="s">
        <v>92</v>
      </c>
      <c r="L12" s="53"/>
      <c r="M12" s="54" t="s">
        <v>93</v>
      </c>
      <c r="N12" s="3"/>
      <c r="O12" s="54" t="s">
        <v>94</v>
      </c>
      <c r="P12" s="3"/>
      <c r="Q12" s="54" t="s">
        <v>95</v>
      </c>
      <c r="R12" s="3"/>
      <c r="S12" s="54" t="s">
        <v>96</v>
      </c>
      <c r="T12" s="3"/>
      <c r="U12" s="54" t="s">
        <v>99</v>
      </c>
      <c r="V12" s="58"/>
      <c r="W12" s="55"/>
    </row>
    <row r="13" spans="1:23" ht="18" customHeight="1">
      <c r="A13" s="9"/>
      <c r="B13" s="18" t="s">
        <v>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3" ht="18" customHeight="1">
      <c r="A14" s="9"/>
      <c r="B14" s="18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3" ht="18" customHeight="1">
      <c r="A15" s="9"/>
      <c r="B15" s="18" t="s">
        <v>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3" ht="18" customHeight="1">
      <c r="A16" s="9"/>
      <c r="B16" s="18" t="s">
        <v>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2" ht="18" customHeight="1">
      <c r="A17" s="9"/>
      <c r="B17" s="18" t="s">
        <v>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2" ht="18" customHeight="1">
      <c r="A18" s="9"/>
      <c r="B18" s="18" t="s">
        <v>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2" ht="21" customHeight="1">
      <c r="A19" s="9"/>
      <c r="B19" s="18" t="s">
        <v>70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9"/>
    </row>
    <row r="20" spans="1:22" ht="3.75" customHeight="1">
      <c r="A20" s="9"/>
      <c r="B20" s="17"/>
      <c r="C20" s="15"/>
      <c r="D20" s="15"/>
      <c r="E20" s="15"/>
      <c r="F20" s="15"/>
      <c r="G20" s="15"/>
      <c r="H20" s="15"/>
      <c r="I20" s="15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21" customHeight="1">
      <c r="A21" s="33" t="s">
        <v>21</v>
      </c>
      <c r="B21" s="30"/>
      <c r="C21" s="15"/>
      <c r="D21" s="15"/>
      <c r="E21" s="15"/>
      <c r="F21" s="15"/>
      <c r="G21" s="15"/>
      <c r="H21" s="15"/>
      <c r="I21" s="1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8" customHeight="1">
      <c r="A22" s="28" t="s">
        <v>17</v>
      </c>
      <c r="B22" s="30"/>
      <c r="C22" s="22"/>
      <c r="D22" s="22"/>
      <c r="E22" s="22"/>
      <c r="F22" s="22"/>
      <c r="G22" s="22"/>
      <c r="H22" s="22"/>
      <c r="I22" s="22"/>
      <c r="J22" s="22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8" customHeight="1">
      <c r="A23" s="29" t="s">
        <v>76</v>
      </c>
      <c r="B23" s="27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9"/>
    </row>
    <row r="24" spans="1:22" ht="20.100000000000001" customHeight="1">
      <c r="A24" s="29"/>
      <c r="B24" s="31" t="s">
        <v>18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9"/>
    </row>
    <row r="25" spans="1:22" ht="18" customHeight="1">
      <c r="A25" s="9"/>
      <c r="B25" s="18" t="s">
        <v>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9"/>
    </row>
    <row r="26" spans="1:22" ht="17.25" customHeight="1">
      <c r="A26" s="9"/>
      <c r="B26" s="18" t="s">
        <v>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9"/>
    </row>
    <row r="27" spans="1:22" ht="17.25" customHeight="1">
      <c r="A27" s="9"/>
      <c r="B27" s="18" t="s">
        <v>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9"/>
    </row>
    <row r="28" spans="1:22" ht="17.25" customHeight="1">
      <c r="A28" s="9"/>
      <c r="B28" s="18" t="s">
        <v>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9"/>
    </row>
    <row r="29" spans="1:22" ht="17.25" customHeight="1">
      <c r="A29" s="9"/>
      <c r="B29" s="18" t="s">
        <v>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9"/>
    </row>
    <row r="30" spans="1:22" ht="17.25" customHeight="1">
      <c r="A30" s="9"/>
      <c r="B30" s="18" t="s">
        <v>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9"/>
    </row>
    <row r="31" spans="1:22" ht="20.100000000000001" customHeight="1">
      <c r="A31" s="9"/>
      <c r="B31" s="18" t="s">
        <v>70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9"/>
    </row>
    <row r="32" spans="1:22" ht="3.75" customHeight="1">
      <c r="A32" s="9"/>
      <c r="B32" s="17"/>
      <c r="C32" s="15"/>
      <c r="D32" s="15"/>
      <c r="E32" s="15"/>
      <c r="F32" s="15"/>
      <c r="G32" s="15"/>
      <c r="H32" s="15"/>
      <c r="I32" s="15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40" spans="1:22" ht="21" customHeight="1"/>
    <row r="42" spans="1:22" ht="18.75" customHeight="1"/>
  </sheetData>
  <mergeCells count="16">
    <mergeCell ref="A8:B8"/>
    <mergeCell ref="G7:H7"/>
    <mergeCell ref="G8:H8"/>
    <mergeCell ref="Q6:R8"/>
    <mergeCell ref="C5:D8"/>
    <mergeCell ref="E5:F8"/>
    <mergeCell ref="G6:H6"/>
    <mergeCell ref="I6:J8"/>
    <mergeCell ref="K6:L8"/>
    <mergeCell ref="M6:N8"/>
    <mergeCell ref="O6:P8"/>
    <mergeCell ref="G5:V5"/>
    <mergeCell ref="S6:T8"/>
    <mergeCell ref="A5:B5"/>
    <mergeCell ref="A6:B6"/>
    <mergeCell ref="A7:B7"/>
  </mergeCells>
  <pageMargins left="0.31496062992125984" right="0.31496062992125984" top="0.59055118110236227" bottom="0.31496062992125984" header="0.19685039370078741" footer="0.19685039370078741"/>
  <pageSetup paperSize="9" scale="7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AV41"/>
  <sheetViews>
    <sheetView topLeftCell="A7" workbookViewId="0">
      <selection activeCell="K19" sqref="K19"/>
    </sheetView>
  </sheetViews>
  <sheetFormatPr defaultRowHeight="21"/>
  <cols>
    <col min="1" max="1" width="4" style="4" customWidth="1"/>
    <col min="2" max="2" width="56.33203125" style="4" customWidth="1"/>
    <col min="3" max="3" width="12.83203125" style="4" customWidth="1"/>
    <col min="4" max="4" width="1.33203125" style="4" customWidth="1"/>
    <col min="5" max="5" width="12.83203125" style="4" customWidth="1"/>
    <col min="6" max="6" width="1.1640625" style="4" customWidth="1"/>
    <col min="7" max="7" width="12.83203125" style="4" customWidth="1"/>
    <col min="8" max="8" width="1.5" style="4" customWidth="1"/>
    <col min="9" max="9" width="12.83203125" style="4" customWidth="1"/>
    <col min="10" max="10" width="1.83203125" style="4" customWidth="1"/>
    <col min="11" max="11" width="12.83203125" style="4" customWidth="1"/>
    <col min="12" max="12" width="1.83203125" style="4" customWidth="1"/>
    <col min="13" max="13" width="12.83203125" style="4" customWidth="1"/>
    <col min="14" max="14" width="1.83203125" style="4" customWidth="1"/>
    <col min="15" max="15" width="12.83203125" style="4" customWidth="1"/>
    <col min="16" max="16" width="1.83203125" style="4" customWidth="1"/>
    <col min="17" max="17" width="12.83203125" style="4" customWidth="1"/>
    <col min="18" max="18" width="1.83203125" style="4" customWidth="1"/>
    <col min="19" max="19" width="12.83203125" style="4" customWidth="1"/>
    <col min="20" max="20" width="1.83203125" style="4" customWidth="1"/>
    <col min="21" max="21" width="12.83203125" style="4" customWidth="1"/>
    <col min="22" max="22" width="3.6640625" style="4" customWidth="1"/>
    <col min="23" max="24" width="9.33203125" style="4"/>
    <col min="25" max="48" width="9.33203125" style="5"/>
    <col min="49" max="16384" width="9.33203125" style="4"/>
  </cols>
  <sheetData>
    <row r="2" spans="1:22" ht="23.1" customHeight="1">
      <c r="B2" s="6" t="s">
        <v>56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2" s="7" customFormat="1" ht="23.1" customHeight="1">
      <c r="B3" s="46" t="s">
        <v>61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2" ht="5.0999999999999996" customHeight="1">
      <c r="A4" s="9"/>
    </row>
    <row r="5" spans="1:22" ht="21.75" customHeight="1">
      <c r="A5" s="90" t="s">
        <v>57</v>
      </c>
      <c r="B5" s="143"/>
      <c r="C5" s="119" t="s">
        <v>36</v>
      </c>
      <c r="D5" s="120"/>
      <c r="E5" s="37" t="s">
        <v>48</v>
      </c>
      <c r="F5" s="40"/>
      <c r="G5" s="146" t="s">
        <v>22</v>
      </c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</row>
    <row r="6" spans="1:22" ht="21.75" customHeight="1">
      <c r="A6" s="91" t="s">
        <v>60</v>
      </c>
      <c r="B6" s="144"/>
      <c r="C6" s="121"/>
      <c r="D6" s="122"/>
      <c r="E6" s="38" t="s">
        <v>53</v>
      </c>
      <c r="F6" s="41"/>
      <c r="G6" s="130" t="s">
        <v>16</v>
      </c>
      <c r="H6" s="131"/>
      <c r="I6" s="119" t="s">
        <v>0</v>
      </c>
      <c r="J6" s="120"/>
      <c r="K6" s="119" t="s">
        <v>1</v>
      </c>
      <c r="L6" s="120"/>
      <c r="M6" s="119" t="s">
        <v>2</v>
      </c>
      <c r="N6" s="120"/>
      <c r="O6" s="119" t="s">
        <v>3</v>
      </c>
      <c r="P6" s="120"/>
      <c r="Q6" s="119" t="s">
        <v>23</v>
      </c>
      <c r="R6" s="120"/>
      <c r="S6" s="119" t="s">
        <v>24</v>
      </c>
      <c r="T6" s="125"/>
      <c r="U6" s="138">
        <v>1000001</v>
      </c>
      <c r="V6" s="139"/>
    </row>
    <row r="7" spans="1:22" ht="21.75" customHeight="1">
      <c r="A7" s="91" t="s">
        <v>58</v>
      </c>
      <c r="B7" s="144"/>
      <c r="C7" s="121"/>
      <c r="D7" s="122"/>
      <c r="E7" s="38" t="s">
        <v>54</v>
      </c>
      <c r="F7" s="41"/>
      <c r="G7" s="132" t="s">
        <v>11</v>
      </c>
      <c r="H7" s="133"/>
      <c r="I7" s="121"/>
      <c r="J7" s="122"/>
      <c r="K7" s="121"/>
      <c r="L7" s="122"/>
      <c r="M7" s="121"/>
      <c r="N7" s="122"/>
      <c r="O7" s="121"/>
      <c r="P7" s="122"/>
      <c r="Q7" s="121"/>
      <c r="R7" s="122"/>
      <c r="S7" s="121"/>
      <c r="T7" s="126"/>
      <c r="U7" s="140" t="s">
        <v>12</v>
      </c>
      <c r="V7" s="139"/>
    </row>
    <row r="8" spans="1:22" ht="21.75" customHeight="1">
      <c r="A8" s="92" t="s">
        <v>59</v>
      </c>
      <c r="B8" s="145"/>
      <c r="C8" s="123"/>
      <c r="D8" s="124"/>
      <c r="E8" s="39" t="s">
        <v>55</v>
      </c>
      <c r="F8" s="42"/>
      <c r="G8" s="134">
        <v>5001</v>
      </c>
      <c r="H8" s="135"/>
      <c r="I8" s="123"/>
      <c r="J8" s="124"/>
      <c r="K8" s="123"/>
      <c r="L8" s="124"/>
      <c r="M8" s="123"/>
      <c r="N8" s="124"/>
      <c r="O8" s="123"/>
      <c r="P8" s="124"/>
      <c r="Q8" s="123"/>
      <c r="R8" s="124"/>
      <c r="S8" s="123"/>
      <c r="T8" s="127"/>
      <c r="U8" s="141" t="s">
        <v>69</v>
      </c>
      <c r="V8" s="142"/>
    </row>
    <row r="9" spans="1:22" ht="5.0999999999999996" customHeight="1">
      <c r="A9" s="9"/>
      <c r="B9" s="24"/>
      <c r="C9" s="19"/>
      <c r="D9" s="19"/>
      <c r="E9" s="10"/>
      <c r="F9" s="10"/>
      <c r="G9" s="10"/>
      <c r="H9" s="10"/>
      <c r="I9" s="10"/>
      <c r="J9" s="10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25.5" customHeight="1">
      <c r="A10" s="26" t="s">
        <v>49</v>
      </c>
      <c r="B10" s="30"/>
      <c r="C10" s="52" t="s">
        <v>79</v>
      </c>
      <c r="D10" s="52"/>
      <c r="E10" s="52" t="s">
        <v>80</v>
      </c>
      <c r="F10" s="52"/>
      <c r="G10" s="52" t="s">
        <v>81</v>
      </c>
      <c r="H10" s="52"/>
      <c r="I10" s="52" t="s">
        <v>82</v>
      </c>
      <c r="J10" s="52"/>
      <c r="K10" s="52" t="s">
        <v>83</v>
      </c>
      <c r="L10" s="52"/>
      <c r="M10" s="52" t="s">
        <v>84</v>
      </c>
      <c r="N10" s="52"/>
      <c r="O10" s="52" t="s">
        <v>85</v>
      </c>
      <c r="P10" s="52"/>
      <c r="Q10" s="52" t="s">
        <v>86</v>
      </c>
      <c r="R10" s="49"/>
      <c r="S10" s="52" t="s">
        <v>87</v>
      </c>
      <c r="T10" s="49"/>
      <c r="U10" s="52" t="s">
        <v>97</v>
      </c>
      <c r="V10" s="9"/>
    </row>
    <row r="11" spans="1:22" ht="20.25" customHeight="1">
      <c r="A11" s="33" t="s">
        <v>33</v>
      </c>
      <c r="B11" s="30"/>
      <c r="C11" s="59" t="s">
        <v>98</v>
      </c>
      <c r="D11" s="60"/>
      <c r="E11" s="59" t="s">
        <v>98</v>
      </c>
      <c r="F11" s="60"/>
      <c r="G11" s="59" t="s">
        <v>98</v>
      </c>
      <c r="H11" s="60"/>
      <c r="I11" s="59" t="s">
        <v>98</v>
      </c>
      <c r="J11" s="60"/>
      <c r="K11" s="59" t="s">
        <v>98</v>
      </c>
      <c r="L11" s="60"/>
      <c r="M11" s="59" t="s">
        <v>98</v>
      </c>
      <c r="N11" s="60"/>
      <c r="O11" s="59" t="s">
        <v>98</v>
      </c>
      <c r="P11" s="60"/>
      <c r="Q11" s="59" t="s">
        <v>98</v>
      </c>
      <c r="R11" s="60"/>
      <c r="S11" s="59" t="s">
        <v>98</v>
      </c>
      <c r="T11" s="60"/>
      <c r="U11" s="59" t="s">
        <v>98</v>
      </c>
      <c r="V11" s="9"/>
    </row>
    <row r="12" spans="1:22" ht="18.95" customHeight="1">
      <c r="A12" s="29"/>
      <c r="B12" s="31" t="s">
        <v>18</v>
      </c>
      <c r="C12" s="54" t="s">
        <v>88</v>
      </c>
      <c r="D12" s="3"/>
      <c r="E12" s="54" t="s">
        <v>89</v>
      </c>
      <c r="F12" s="3"/>
      <c r="G12" s="54" t="s">
        <v>90</v>
      </c>
      <c r="H12" s="3"/>
      <c r="I12" s="54" t="s">
        <v>91</v>
      </c>
      <c r="J12" s="3"/>
      <c r="K12" s="54" t="s">
        <v>92</v>
      </c>
      <c r="L12" s="53"/>
      <c r="M12" s="54" t="s">
        <v>93</v>
      </c>
      <c r="N12" s="3"/>
      <c r="O12" s="54" t="s">
        <v>94</v>
      </c>
      <c r="P12" s="3"/>
      <c r="Q12" s="54" t="s">
        <v>95</v>
      </c>
      <c r="R12" s="3"/>
      <c r="S12" s="54" t="s">
        <v>96</v>
      </c>
      <c r="T12" s="3"/>
      <c r="U12" s="54" t="s">
        <v>99</v>
      </c>
      <c r="V12" s="9"/>
    </row>
    <row r="13" spans="1:22" ht="18" customHeight="1">
      <c r="A13" s="9"/>
      <c r="B13" s="18" t="s">
        <v>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9"/>
    </row>
    <row r="14" spans="1:22" ht="18" customHeight="1">
      <c r="A14" s="9"/>
      <c r="B14" s="18" t="s">
        <v>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9"/>
    </row>
    <row r="15" spans="1:22" ht="18" customHeight="1">
      <c r="A15" s="9"/>
      <c r="B15" s="18" t="s">
        <v>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9"/>
    </row>
    <row r="16" spans="1:22" ht="18" customHeight="1">
      <c r="A16" s="9"/>
      <c r="B16" s="18" t="s">
        <v>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9"/>
    </row>
    <row r="17" spans="1:22" ht="18" customHeight="1">
      <c r="A17" s="9"/>
      <c r="B17" s="18" t="s">
        <v>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9"/>
    </row>
    <row r="18" spans="1:22" ht="18" customHeight="1">
      <c r="A18" s="9"/>
      <c r="B18" s="18" t="s">
        <v>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9"/>
    </row>
    <row r="19" spans="1:22" ht="21" customHeight="1">
      <c r="A19" s="9"/>
      <c r="B19" s="18" t="s">
        <v>70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9"/>
    </row>
    <row r="20" spans="1:22" ht="3.75" customHeight="1">
      <c r="A20" s="9"/>
      <c r="B20" s="17"/>
      <c r="C20" s="15"/>
      <c r="D20" s="15"/>
      <c r="E20" s="15"/>
      <c r="F20" s="15"/>
      <c r="G20" s="15"/>
      <c r="H20" s="15"/>
      <c r="I20" s="15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21" customHeight="1">
      <c r="A21" s="33" t="s">
        <v>28</v>
      </c>
      <c r="B21" s="30"/>
      <c r="C21" s="15"/>
      <c r="D21" s="15"/>
      <c r="E21" s="15"/>
      <c r="F21" s="15"/>
      <c r="G21" s="15"/>
      <c r="H21" s="15"/>
      <c r="I21" s="15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8" customHeight="1">
      <c r="A22" s="28" t="s">
        <v>77</v>
      </c>
      <c r="B22" s="30"/>
      <c r="C22" s="22"/>
      <c r="D22" s="22"/>
      <c r="E22" s="22"/>
      <c r="F22" s="22"/>
      <c r="G22" s="22"/>
      <c r="H22" s="22"/>
      <c r="I22" s="22"/>
      <c r="J22" s="22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8" customHeight="1">
      <c r="A23" s="29" t="s">
        <v>34</v>
      </c>
      <c r="B23" s="27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9"/>
    </row>
    <row r="24" spans="1:22" ht="20.100000000000001" customHeight="1">
      <c r="A24" s="29"/>
      <c r="B24" s="31" t="s">
        <v>18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9"/>
    </row>
    <row r="25" spans="1:22" ht="18" customHeight="1">
      <c r="A25" s="9"/>
      <c r="B25" s="18" t="s">
        <v>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9"/>
    </row>
    <row r="26" spans="1:22" ht="17.25" customHeight="1">
      <c r="A26" s="9"/>
      <c r="B26" s="18" t="s">
        <v>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9"/>
    </row>
    <row r="27" spans="1:22" ht="17.25" customHeight="1">
      <c r="A27" s="9"/>
      <c r="B27" s="18" t="s">
        <v>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9"/>
    </row>
    <row r="28" spans="1:22" ht="17.25" customHeight="1">
      <c r="A28" s="9"/>
      <c r="B28" s="18" t="s">
        <v>7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9"/>
    </row>
    <row r="29" spans="1:22" ht="17.25" customHeight="1">
      <c r="A29" s="9"/>
      <c r="B29" s="18" t="s">
        <v>8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9"/>
    </row>
    <row r="30" spans="1:22" ht="17.25" customHeight="1">
      <c r="A30" s="9"/>
      <c r="B30" s="18" t="s">
        <v>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9"/>
    </row>
    <row r="31" spans="1:22" ht="20.100000000000001" customHeight="1">
      <c r="A31" s="9"/>
      <c r="B31" s="18" t="s">
        <v>70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9"/>
    </row>
    <row r="32" spans="1:22" ht="9.75" customHeight="1">
      <c r="A32" s="9"/>
      <c r="B32" s="17"/>
      <c r="C32" s="15"/>
      <c r="D32" s="15"/>
      <c r="E32" s="15"/>
      <c r="F32" s="15"/>
      <c r="G32" s="15"/>
      <c r="H32" s="15"/>
      <c r="I32" s="15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7" spans="1:22">
      <c r="V37" s="50">
        <v>127</v>
      </c>
    </row>
    <row r="39" spans="1:22" ht="21" customHeight="1"/>
    <row r="41" spans="1:22" ht="21" customHeight="1"/>
  </sheetData>
  <mergeCells count="18">
    <mergeCell ref="O6:P8"/>
    <mergeCell ref="G7:H7"/>
    <mergeCell ref="G8:H8"/>
    <mergeCell ref="Q6:R8"/>
    <mergeCell ref="S6:T8"/>
    <mergeCell ref="A5:B5"/>
    <mergeCell ref="A6:B6"/>
    <mergeCell ref="A7:B7"/>
    <mergeCell ref="A8:B8"/>
    <mergeCell ref="G5:V5"/>
    <mergeCell ref="U6:V6"/>
    <mergeCell ref="U7:V7"/>
    <mergeCell ref="U8:V8"/>
    <mergeCell ref="C5:D8"/>
    <mergeCell ref="G6:H6"/>
    <mergeCell ref="I6:J8"/>
    <mergeCell ref="K6:L8"/>
    <mergeCell ref="M6:N8"/>
  </mergeCells>
  <pageMargins left="0.31496062992125984" right="0.31496062992125984" top="0.59055118110236227" bottom="0.31496062992125984" header="0.19685039370078741" footer="0.19685039370078741"/>
  <pageSetup paperSize="9" scale="81" orientation="landscape" r:id="rId1"/>
  <headerFooter alignWithMargins="0"/>
  <rowBreaks count="1" manualBreakCount="1">
    <brk id="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V29"/>
  <sheetViews>
    <sheetView topLeftCell="A2" zoomScale="70" zoomScaleNormal="70" workbookViewId="0">
      <selection activeCell="Z13" sqref="Z13"/>
    </sheetView>
  </sheetViews>
  <sheetFormatPr defaultRowHeight="15.75"/>
  <cols>
    <col min="1" max="1" width="4" style="4" customWidth="1"/>
    <col min="2" max="2" width="49.5" style="4" customWidth="1"/>
    <col min="3" max="3" width="12.83203125" style="4" customWidth="1"/>
    <col min="4" max="4" width="1.83203125" style="4" customWidth="1"/>
    <col min="5" max="5" width="12.83203125" style="4" customWidth="1"/>
    <col min="6" max="6" width="1.83203125" style="4" customWidth="1"/>
    <col min="7" max="7" width="12.83203125" style="4" customWidth="1"/>
    <col min="8" max="8" width="1.83203125" style="4" customWidth="1"/>
    <col min="9" max="9" width="12.83203125" style="4" customWidth="1"/>
    <col min="10" max="10" width="1.83203125" style="4" customWidth="1"/>
    <col min="11" max="11" width="12.83203125" style="4" customWidth="1"/>
    <col min="12" max="12" width="1.83203125" style="4" customWidth="1"/>
    <col min="13" max="13" width="12.83203125" style="4" customWidth="1"/>
    <col min="14" max="14" width="1.83203125" style="4" customWidth="1"/>
    <col min="15" max="15" width="12.83203125" style="4" customWidth="1"/>
    <col min="16" max="16" width="1.83203125" style="4" customWidth="1"/>
    <col min="17" max="17" width="12.83203125" style="4" customWidth="1"/>
    <col min="18" max="18" width="1.83203125" style="4" customWidth="1"/>
    <col min="19" max="19" width="12.83203125" style="4" customWidth="1"/>
    <col min="20" max="20" width="1.83203125" style="4" customWidth="1"/>
    <col min="21" max="21" width="12.83203125" style="4" customWidth="1"/>
    <col min="22" max="22" width="4.33203125" style="4" customWidth="1"/>
    <col min="23" max="16384" width="9.33203125" style="4"/>
  </cols>
  <sheetData>
    <row r="1" spans="1:22" ht="22.5" customHeight="1">
      <c r="V1" s="50">
        <v>128</v>
      </c>
    </row>
    <row r="2" spans="1:22" ht="23.1" customHeight="1">
      <c r="B2" s="6" t="s">
        <v>56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2" s="7" customFormat="1" ht="23.1" customHeight="1">
      <c r="B3" s="46" t="s">
        <v>61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2" ht="5.0999999999999996" customHeight="1">
      <c r="A4" s="9"/>
    </row>
    <row r="5" spans="1:22" ht="21.75" customHeight="1">
      <c r="A5" s="90" t="s">
        <v>57</v>
      </c>
      <c r="B5" s="143"/>
      <c r="C5" s="119" t="s">
        <v>51</v>
      </c>
      <c r="D5" s="120"/>
      <c r="E5" s="119" t="s">
        <v>48</v>
      </c>
      <c r="F5" s="120"/>
      <c r="G5" s="156" t="s">
        <v>22</v>
      </c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</row>
    <row r="6" spans="1:22" ht="21.75" customHeight="1">
      <c r="A6" s="91" t="s">
        <v>60</v>
      </c>
      <c r="B6" s="144"/>
      <c r="C6" s="121"/>
      <c r="D6" s="122"/>
      <c r="E6" s="121"/>
      <c r="F6" s="122"/>
      <c r="G6" s="130" t="s">
        <v>16</v>
      </c>
      <c r="H6" s="131"/>
      <c r="I6" s="119" t="s">
        <v>0</v>
      </c>
      <c r="J6" s="120"/>
      <c r="K6" s="119" t="s">
        <v>1</v>
      </c>
      <c r="L6" s="120"/>
      <c r="M6" s="119" t="s">
        <v>2</v>
      </c>
      <c r="N6" s="120"/>
      <c r="O6" s="153" t="s">
        <v>3</v>
      </c>
      <c r="P6" s="120"/>
      <c r="Q6" s="119" t="s">
        <v>23</v>
      </c>
      <c r="R6" s="120"/>
      <c r="S6" s="119" t="s">
        <v>24</v>
      </c>
      <c r="T6" s="125"/>
      <c r="U6" s="138">
        <v>1000001</v>
      </c>
      <c r="V6" s="139"/>
    </row>
    <row r="7" spans="1:22" ht="21.75" customHeight="1">
      <c r="A7" s="91" t="s">
        <v>58</v>
      </c>
      <c r="B7" s="144"/>
      <c r="C7" s="121"/>
      <c r="D7" s="122"/>
      <c r="E7" s="121"/>
      <c r="F7" s="122"/>
      <c r="G7" s="132" t="s">
        <v>11</v>
      </c>
      <c r="H7" s="133"/>
      <c r="I7" s="121"/>
      <c r="J7" s="122"/>
      <c r="K7" s="121"/>
      <c r="L7" s="122"/>
      <c r="M7" s="121"/>
      <c r="N7" s="122"/>
      <c r="O7" s="154"/>
      <c r="P7" s="122"/>
      <c r="Q7" s="121"/>
      <c r="R7" s="122"/>
      <c r="S7" s="121"/>
      <c r="T7" s="126"/>
      <c r="U7" s="140" t="s">
        <v>12</v>
      </c>
      <c r="V7" s="139"/>
    </row>
    <row r="8" spans="1:22" ht="21.75" customHeight="1">
      <c r="A8" s="92" t="s">
        <v>59</v>
      </c>
      <c r="B8" s="145"/>
      <c r="C8" s="123"/>
      <c r="D8" s="124"/>
      <c r="E8" s="128"/>
      <c r="F8" s="129"/>
      <c r="G8" s="134">
        <v>5001</v>
      </c>
      <c r="H8" s="135"/>
      <c r="I8" s="123"/>
      <c r="J8" s="124"/>
      <c r="K8" s="123"/>
      <c r="L8" s="124"/>
      <c r="M8" s="123"/>
      <c r="N8" s="124"/>
      <c r="O8" s="155"/>
      <c r="P8" s="124"/>
      <c r="Q8" s="123"/>
      <c r="R8" s="124"/>
      <c r="S8" s="123"/>
      <c r="T8" s="127"/>
      <c r="U8" s="141" t="s">
        <v>69</v>
      </c>
      <c r="V8" s="142"/>
    </row>
    <row r="9" spans="1:22" ht="5.0999999999999996" customHeight="1">
      <c r="A9" s="9"/>
      <c r="B9" s="24"/>
      <c r="C9" s="19"/>
      <c r="D9" s="19"/>
      <c r="E9" s="10"/>
      <c r="F9" s="10"/>
      <c r="G9" s="10"/>
      <c r="H9" s="10"/>
      <c r="I9" s="10"/>
      <c r="J9" s="10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24.95" customHeight="1">
      <c r="A10" s="32" t="s">
        <v>50</v>
      </c>
      <c r="B10" s="30"/>
      <c r="C10" s="52" t="s">
        <v>79</v>
      </c>
      <c r="D10" s="52"/>
      <c r="E10" s="52" t="s">
        <v>80</v>
      </c>
      <c r="F10" s="52"/>
      <c r="G10" s="52" t="s">
        <v>81</v>
      </c>
      <c r="H10" s="52"/>
      <c r="I10" s="52" t="s">
        <v>82</v>
      </c>
      <c r="J10" s="52"/>
      <c r="K10" s="52" t="s">
        <v>83</v>
      </c>
      <c r="L10" s="52"/>
      <c r="M10" s="52" t="s">
        <v>84</v>
      </c>
      <c r="N10" s="52"/>
      <c r="O10" s="52" t="s">
        <v>85</v>
      </c>
      <c r="P10" s="52"/>
      <c r="Q10" s="52" t="s">
        <v>86</v>
      </c>
      <c r="R10" s="49"/>
      <c r="S10" s="52" t="s">
        <v>87</v>
      </c>
      <c r="T10" s="49"/>
      <c r="U10" s="52" t="s">
        <v>97</v>
      </c>
      <c r="V10" s="9"/>
    </row>
    <row r="11" spans="1:22" ht="24.95" customHeight="1">
      <c r="A11" s="43" t="s">
        <v>29</v>
      </c>
      <c r="B11" s="27"/>
      <c r="C11" s="59" t="s">
        <v>98</v>
      </c>
      <c r="D11" s="60"/>
      <c r="E11" s="59" t="s">
        <v>98</v>
      </c>
      <c r="F11" s="60"/>
      <c r="G11" s="59" t="s">
        <v>98</v>
      </c>
      <c r="H11" s="60"/>
      <c r="I11" s="59" t="s">
        <v>98</v>
      </c>
      <c r="J11" s="60"/>
      <c r="K11" s="59" t="s">
        <v>98</v>
      </c>
      <c r="L11" s="60"/>
      <c r="M11" s="59" t="s">
        <v>98</v>
      </c>
      <c r="N11" s="60"/>
      <c r="O11" s="59" t="s">
        <v>98</v>
      </c>
      <c r="P11" s="60"/>
      <c r="Q11" s="59" t="s">
        <v>98</v>
      </c>
      <c r="R11" s="60"/>
      <c r="S11" s="59" t="s">
        <v>98</v>
      </c>
      <c r="T11" s="60"/>
      <c r="U11" s="59" t="s">
        <v>98</v>
      </c>
      <c r="V11" s="9"/>
    </row>
    <row r="12" spans="1:22" ht="24.95" customHeight="1">
      <c r="A12" s="28" t="s">
        <v>35</v>
      </c>
      <c r="B12" s="30"/>
      <c r="C12" s="54" t="s">
        <v>88</v>
      </c>
      <c r="D12" s="3"/>
      <c r="E12" s="54" t="s">
        <v>89</v>
      </c>
      <c r="F12" s="3"/>
      <c r="G12" s="54" t="s">
        <v>90</v>
      </c>
      <c r="H12" s="3"/>
      <c r="I12" s="54" t="s">
        <v>91</v>
      </c>
      <c r="J12" s="3"/>
      <c r="K12" s="54" t="s">
        <v>92</v>
      </c>
      <c r="L12" s="53"/>
      <c r="M12" s="54" t="s">
        <v>93</v>
      </c>
      <c r="N12" s="3"/>
      <c r="O12" s="54" t="s">
        <v>94</v>
      </c>
      <c r="P12" s="3"/>
      <c r="Q12" s="54" t="s">
        <v>95</v>
      </c>
      <c r="R12" s="3"/>
      <c r="S12" s="54" t="s">
        <v>96</v>
      </c>
      <c r="T12" s="3"/>
      <c r="U12" s="54" t="s">
        <v>99</v>
      </c>
      <c r="V12" s="9"/>
    </row>
    <row r="13" spans="1:22" ht="24.95" customHeight="1">
      <c r="A13" s="29" t="s">
        <v>78</v>
      </c>
      <c r="B13" s="27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9"/>
    </row>
    <row r="14" spans="1:22" ht="24.95" customHeight="1">
      <c r="A14" s="29"/>
      <c r="B14" s="31" t="s">
        <v>18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9"/>
    </row>
    <row r="15" spans="1:22" ht="24.95" customHeight="1">
      <c r="A15" s="9"/>
      <c r="B15" s="18" t="s">
        <v>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9"/>
    </row>
    <row r="16" spans="1:22" ht="24.95" customHeight="1">
      <c r="A16" s="9"/>
      <c r="B16" s="18" t="s">
        <v>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9"/>
    </row>
    <row r="17" spans="1:22" ht="24.95" customHeight="1">
      <c r="A17" s="9"/>
      <c r="B17" s="18" t="s">
        <v>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9"/>
    </row>
    <row r="18" spans="1:22" ht="24.95" customHeight="1">
      <c r="A18" s="9"/>
      <c r="B18" s="18" t="s">
        <v>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9"/>
    </row>
    <row r="19" spans="1:22" ht="24.95" customHeight="1">
      <c r="A19" s="9"/>
      <c r="B19" s="18" t="s">
        <v>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9"/>
    </row>
    <row r="20" spans="1:22" ht="24.95" customHeight="1">
      <c r="A20" s="9"/>
      <c r="B20" s="18" t="s">
        <v>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9"/>
    </row>
    <row r="21" spans="1:22" ht="24.95" customHeight="1">
      <c r="A21" s="9"/>
      <c r="B21" s="18" t="s">
        <v>70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9"/>
    </row>
    <row r="22" spans="1:22" ht="9.75" customHeight="1">
      <c r="A22" s="16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23"/>
    </row>
    <row r="23" spans="1:22" s="9" customFormat="1" ht="9.75" customHeight="1">
      <c r="B23" s="15"/>
      <c r="C23" s="47"/>
      <c r="D23" s="15"/>
      <c r="E23" s="15"/>
      <c r="F23" s="15"/>
      <c r="G23" s="15"/>
      <c r="H23" s="15"/>
      <c r="I23" s="15"/>
    </row>
    <row r="24" spans="1:22" s="9" customFormat="1"/>
    <row r="25" spans="1:22" s="9" customFormat="1"/>
    <row r="28" spans="1:22" ht="21" customHeight="1"/>
    <row r="29" spans="1:22" ht="21" customHeight="1"/>
  </sheetData>
  <mergeCells count="19">
    <mergeCell ref="A5:B5"/>
    <mergeCell ref="A6:B6"/>
    <mergeCell ref="A7:B7"/>
    <mergeCell ref="A8:B8"/>
    <mergeCell ref="G5:V5"/>
    <mergeCell ref="U6:V6"/>
    <mergeCell ref="U7:V7"/>
    <mergeCell ref="U8:V8"/>
    <mergeCell ref="C5:D8"/>
    <mergeCell ref="E5:F8"/>
    <mergeCell ref="G6:H6"/>
    <mergeCell ref="I6:J8"/>
    <mergeCell ref="K6:L8"/>
    <mergeCell ref="M6:N8"/>
    <mergeCell ref="O6:P8"/>
    <mergeCell ref="G7:H7"/>
    <mergeCell ref="G8:H8"/>
    <mergeCell ref="Q6:R8"/>
    <mergeCell ref="S6:T8"/>
  </mergeCells>
  <pageMargins left="0.31496062992125984" right="0.31496062992125984" top="0.59055118110236227" bottom="0.31496062992125984" header="0.19685039370078741" footer="0.19685039370078741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ตาราง 17.2</vt:lpstr>
      <vt:lpstr>ตาราง 17.2(ต่อ1)</vt:lpstr>
      <vt:lpstr>ตาราง 17.2 (ต่อ2)</vt:lpstr>
      <vt:lpstr>ตาราง 17.2 (ต่อ3)</vt:lpstr>
      <vt:lpstr>ตาราง 19.2 (ต่อ4)</vt:lpstr>
      <vt:lpstr>ตาราง 19.2 (ต่อ5) </vt:lpstr>
      <vt:lpstr>ตาราง 19.2 (ต่อ6) </vt:lpstr>
      <vt:lpstr>ตาราง 19.2 (ต่อ7)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singburi1</cp:lastModifiedBy>
  <cp:lastPrinted>2014-11-10T07:52:00Z</cp:lastPrinted>
  <dcterms:created xsi:type="dcterms:W3CDTF">1999-10-22T10:07:44Z</dcterms:created>
  <dcterms:modified xsi:type="dcterms:W3CDTF">2014-11-10T07:52:48Z</dcterms:modified>
</cp:coreProperties>
</file>