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120" yWindow="105" windowWidth="11760" windowHeight="6210"/>
  </bookViews>
  <sheets>
    <sheet name="ตาราง 14.3-108" sheetId="17" r:id="rId1"/>
    <sheet name="ตาราง 14.3-109" sheetId="18" r:id="rId2"/>
    <sheet name="ตาราง 14.3 (3)" sheetId="19" r:id="rId3"/>
    <sheet name="14.7" sheetId="20" r:id="rId4"/>
    <sheet name="สัตว์น้ำ (E)" sheetId="22" r:id="rId5"/>
    <sheet name="สัตว์น้ำ" sheetId="21" r:id="rId6"/>
  </sheets>
  <calcPr calcId="152511"/>
</workbook>
</file>

<file path=xl/calcChain.xml><?xml version="1.0" encoding="utf-8"?>
<calcChain xmlns="http://schemas.openxmlformats.org/spreadsheetml/2006/main">
  <c r="B39" i="20" l="1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K9" i="20" l="1"/>
  <c r="M9" i="20" s="1"/>
  <c r="O9" i="20" s="1"/>
</calcChain>
</file>

<file path=xl/sharedStrings.xml><?xml version="1.0" encoding="utf-8"?>
<sst xmlns="http://schemas.openxmlformats.org/spreadsheetml/2006/main" count="532" uniqueCount="263">
  <si>
    <t>Total</t>
  </si>
  <si>
    <t>รวม</t>
  </si>
  <si>
    <t>จำนวนผู้ถือครอง</t>
  </si>
  <si>
    <t>เนื้อที่ผิวน้ำ</t>
  </si>
  <si>
    <t>ปลากะพง</t>
  </si>
  <si>
    <t>ปลาดุกบิ๊กอุย</t>
  </si>
  <si>
    <t>ปลาเทโพ</t>
  </si>
  <si>
    <t>ปลานวลจันทร์เทศ</t>
  </si>
  <si>
    <t>ปลาไน</t>
  </si>
  <si>
    <t>ปลายี่สก</t>
  </si>
  <si>
    <t>ปลายี่สกเทศ</t>
  </si>
  <si>
    <t>ปลาแรด</t>
  </si>
  <si>
    <t>ปลาสวาย</t>
  </si>
  <si>
    <t>ปลาหมอเทศ</t>
  </si>
  <si>
    <t>ปลาหมอไทย</t>
  </si>
  <si>
    <t>กบ</t>
  </si>
  <si>
    <t>กุ้งน้ำจืดอื่นๆ</t>
  </si>
  <si>
    <t>ตะพาบน้ำ</t>
  </si>
  <si>
    <t>Sea Bass (Giant seapech)</t>
  </si>
  <si>
    <t>Pacu</t>
  </si>
  <si>
    <t>Frog</t>
  </si>
  <si>
    <t>กุ้งขาว (แวนนาไม)</t>
  </si>
  <si>
    <t>จระเข้ (น้ำจืด)</t>
  </si>
  <si>
    <t>กุ้งกุลาดำ</t>
  </si>
  <si>
    <t xml:space="preserve">ชนิดสัตว์น้ำหลัก </t>
  </si>
  <si>
    <t xml:space="preserve">Major species </t>
  </si>
  <si>
    <t xml:space="preserve">Water area </t>
  </si>
  <si>
    <t xml:space="preserve">under culture </t>
  </si>
  <si>
    <t>(เฉพาะที่เลี้ยงในพื้นที่น้ำจืด)</t>
  </si>
  <si>
    <t>ปลาอื่นๆ</t>
  </si>
  <si>
    <t>ปลาสวยงามต่างๆ</t>
  </si>
  <si>
    <t>Ornamental fish</t>
  </si>
  <si>
    <t>Other fish</t>
  </si>
  <si>
    <t>Rohu</t>
  </si>
  <si>
    <t>Price carp</t>
  </si>
  <si>
    <t>Giant gourami</t>
  </si>
  <si>
    <t>Jumbo tiger prawn</t>
  </si>
  <si>
    <t>Pacafic white shrimp</t>
  </si>
  <si>
    <t>Striped catfish (Pla swai)</t>
  </si>
  <si>
    <t>Siamese crocodile</t>
  </si>
  <si>
    <t>Java tilapia (Malayan)</t>
  </si>
  <si>
    <t>Soft-shelled turtles</t>
  </si>
  <si>
    <t>Common climbimg perch</t>
  </si>
  <si>
    <t>Striped snake- head fish</t>
  </si>
  <si>
    <t>Walking catfish (Pla-Duk)</t>
  </si>
  <si>
    <t>Common silver barb</t>
  </si>
  <si>
    <t>Red nile tilapia</t>
  </si>
  <si>
    <t>Black ear catfish</t>
  </si>
  <si>
    <t>Mrigal</t>
  </si>
  <si>
    <t>Nile tilapia</t>
  </si>
  <si>
    <t>Other freshwater prawn</t>
  </si>
  <si>
    <t>Common carb</t>
  </si>
  <si>
    <t xml:space="preserve"> ประเภทการเลี้ยง   Type of culture system  </t>
  </si>
  <si>
    <t>เลี้ยงสัตว์น้ำชนิดเดียวกัน</t>
  </si>
  <si>
    <t>เลี้ยงสัตว์น้ำหลายชนิดรวมกัน</t>
  </si>
  <si>
    <t>Monoculture</t>
  </si>
  <si>
    <t>Polyculture</t>
  </si>
  <si>
    <t xml:space="preserve">Number of </t>
  </si>
  <si>
    <t>holdings</t>
  </si>
  <si>
    <t>ตาราง  13.3  การเพาะเลี้ยงสัตว์น้ำในพื้นที่น้ำจืด : จำนวนผู้ถือครองที่รายงานการให้ผลผลิตและเนื้อที่ผิวน้ำที่ใช้เพาะเลี้ยง จำแนกตามลักษณะของหน่วยเลี้ยงและชนิดสัตว์น้ำหลัก (ต่อ)</t>
  </si>
  <si>
    <t>Table  13.3  Fresh water culture : Number of holdings reporting product and water area under culture by type of culture facilities and major species</t>
  </si>
  <si>
    <t>ตาราง  13.3  การเพาะเลี้ยงสัตว์น้ำในพื้นที่น้ำจืด : จำนวนผู้ถือครองที่รายงานการให้ผลผลิตและเนื้อที่ผิวน้ำที่ใช้เพาะเลี้ยง จำแนกตามลักษณะของหน่วยเลี้ยงและชนิดสัตว์น้ำหลัก</t>
  </si>
  <si>
    <t xml:space="preserve">             </t>
  </si>
  <si>
    <t xml:space="preserve">              เนื้อที่  :   ไร่</t>
  </si>
  <si>
    <t xml:space="preserve">              Area  :  Rai</t>
  </si>
  <si>
    <t xml:space="preserve">            </t>
  </si>
  <si>
    <r>
      <t xml:space="preserve">         </t>
    </r>
    <r>
      <rPr>
        <sz val="14"/>
        <rFont val="TH SarabunPSK"/>
        <family val="2"/>
      </rPr>
      <t>เนื้อที่  :   ไร่</t>
    </r>
  </si>
  <si>
    <t>Table  13.3  Fresh water culture : Number of holdings reporting product and water area under culture by type of culture facilities and major species (Contd.)</t>
  </si>
  <si>
    <t xml:space="preserve">           Area   :  Rai </t>
  </si>
  <si>
    <t>สดมภ์ที่ 2</t>
  </si>
  <si>
    <t>Col. 1</t>
  </si>
  <si>
    <t>Col. 2</t>
  </si>
  <si>
    <t>Col. 3</t>
  </si>
  <si>
    <t>Col. 4</t>
  </si>
  <si>
    <t>Col. 5</t>
  </si>
  <si>
    <t>Col. 6</t>
  </si>
  <si>
    <t>สดมภ์ที่ 3</t>
  </si>
  <si>
    <t>สดมภ์ที่ 4</t>
  </si>
  <si>
    <t>สดมภ์ที่ 5</t>
  </si>
  <si>
    <t>สดมภ์ที่ 6</t>
  </si>
  <si>
    <t>ที่มา ตาราง 14.7</t>
  </si>
  <si>
    <t>สดมภ์ที่ 7</t>
  </si>
  <si>
    <t xml:space="preserve">ตาราง      14.7  การเพาะเลี้ยงสัตว์น้ำในพื้นที่น้ำจืด : จำนวนผู้ถือครอง และเนื้อที่ผิวน้ำที่ใช้เพาะเลี้ยง จำแนกตามประเภทการเลี้ยง ชนิดสัตว์น้ำหลัก </t>
  </si>
  <si>
    <t>TABLE  14.7 FRESH WATER CULTURE : NUMBER OF HOLDINGS AND WATER  AREA  UNDER  CULTURE BY TYPE OF CULTURE SYSTEM MAJOR SPECIES</t>
  </si>
  <si>
    <t>CWT</t>
  </si>
  <si>
    <t>ชนิดสัตว์น้ำหลัก</t>
  </si>
  <si>
    <t>รวมทั้งสิ้น    Total</t>
  </si>
  <si>
    <t>ประเภทการเลี้ยง    Type of cultures system</t>
  </si>
  <si>
    <t>เลี้ยงสัตว์น้ำชนิดเดียว</t>
  </si>
  <si>
    <t xml:space="preserve">Type of species  </t>
  </si>
  <si>
    <t>เนื้อที่</t>
  </si>
  <si>
    <t>Number of  holdings</t>
  </si>
  <si>
    <t>area</t>
  </si>
  <si>
    <t xml:space="preserve">01 ปลากด                                                                                            </t>
  </si>
  <si>
    <t xml:space="preserve">02 ปลากดคัง                                                                                         </t>
  </si>
  <si>
    <t xml:space="preserve">03 ปลากระดี่                                                                                        </t>
  </si>
  <si>
    <t xml:space="preserve">           -</t>
  </si>
  <si>
    <t xml:space="preserve">04 ปลากาดำ                                                                                          </t>
  </si>
  <si>
    <t xml:space="preserve">07 ปลากะพง                                                                                          </t>
  </si>
  <si>
    <t xml:space="preserve">08 ปลาจาระเม็ด(น้ำจืด)                                                                              </t>
  </si>
  <si>
    <t xml:space="preserve">09 ปลาจีน                                                                                           </t>
  </si>
  <si>
    <t xml:space="preserve">10 ปลาช่อน                                                                                          </t>
  </si>
  <si>
    <t xml:space="preserve">12 ปลาดุก                                                                                           </t>
  </si>
  <si>
    <t xml:space="preserve">13 ปลาดุกบิ๊กอุย                                                                                    </t>
  </si>
  <si>
    <t xml:space="preserve">14 ปลาตะเพียน                                                                                       </t>
  </si>
  <si>
    <t xml:space="preserve">15 ปลาทับทิม/นิลแดง                                                                                 </t>
  </si>
  <si>
    <t xml:space="preserve">16 ปลาเทโพ                                                                                          </t>
  </si>
  <si>
    <t xml:space="preserve">17 ปลานวลจันทร์เทศ                                                                                  </t>
  </si>
  <si>
    <t xml:space="preserve">18 ปลานิล                                                                                           </t>
  </si>
  <si>
    <t xml:space="preserve">19 ปลาไน                                                                                            </t>
  </si>
  <si>
    <t xml:space="preserve">20 ปลาบึก                                                                                           </t>
  </si>
  <si>
    <t xml:space="preserve">21 ปลาบู่                                                                                           </t>
  </si>
  <si>
    <t xml:space="preserve">23 ปลายี่สก                                                                                         </t>
  </si>
  <si>
    <t xml:space="preserve">25 ปลาแรด                                                                                           </t>
  </si>
  <si>
    <t xml:space="preserve">26 ปลาสลิด                                                                                          </t>
  </si>
  <si>
    <t xml:space="preserve">28 ปลาสวาย                                                                                          </t>
  </si>
  <si>
    <t xml:space="preserve">29 ปลาหมอเทศ                                                                                        </t>
  </si>
  <si>
    <t xml:space="preserve">30 ปลาหมอไทย                                                                                        </t>
  </si>
  <si>
    <t xml:space="preserve">31 ปลาหมออื่น ๆ                                                                                     </t>
  </si>
  <si>
    <t xml:space="preserve">34 ปลาอื่น ๆ                                                                                        </t>
  </si>
  <si>
    <t xml:space="preserve">35 ปลาสวยงามต่าง ๆ                                                                                  </t>
  </si>
  <si>
    <t xml:space="preserve">36 กบ                                                                                               </t>
  </si>
  <si>
    <t xml:space="preserve">40 กุ้งน้ำจืดอื่นๆ                                                                                  </t>
  </si>
  <si>
    <t xml:space="preserve">45 สัตว์น้ำสวยงามอื่น ๆ                                                                             </t>
  </si>
  <si>
    <t xml:space="preserve">ที่มา :  </t>
  </si>
  <si>
    <t xml:space="preserve">Source :  </t>
  </si>
  <si>
    <t>รายชื่อสัตว์น้ำที่เลี้ยงในพื้นที่น้ำจืดพร้อมรหัส</t>
  </si>
  <si>
    <t>ชื่อ</t>
  </si>
  <si>
    <t>รหัส</t>
  </si>
  <si>
    <t>สัตว์น้ำจำพวกปลา</t>
  </si>
  <si>
    <t>สัตว์น้ำอื่น ๆ</t>
  </si>
  <si>
    <t>ปลากด</t>
  </si>
  <si>
    <t>01</t>
  </si>
  <si>
    <t>23</t>
  </si>
  <si>
    <t>36</t>
  </si>
  <si>
    <t>ปลากดคัง</t>
  </si>
  <si>
    <t>02</t>
  </si>
  <si>
    <t>24</t>
  </si>
  <si>
    <t>กุ้งก้ามกราม</t>
  </si>
  <si>
    <t>37</t>
  </si>
  <si>
    <t>ปลากระดี่</t>
  </si>
  <si>
    <t>03</t>
  </si>
  <si>
    <t>25</t>
  </si>
  <si>
    <r>
      <t xml:space="preserve">กุ้งกุลาดำ </t>
    </r>
    <r>
      <rPr>
        <sz val="10"/>
        <rFont val="TH SarabunPSK"/>
        <family val="2"/>
      </rPr>
      <t>(เฉพาะที่เลี้ยงในพื้นที่น้ำจืด)</t>
    </r>
  </si>
  <si>
    <t>38</t>
  </si>
  <si>
    <t>ปลากาดำ</t>
  </si>
  <si>
    <t>04</t>
  </si>
  <si>
    <t>ปลาสลิด</t>
  </si>
  <si>
    <t>26</t>
  </si>
  <si>
    <r>
      <t xml:space="preserve">กุ้งขาว </t>
    </r>
    <r>
      <rPr>
        <sz val="10"/>
        <rFont val="TH SarabunPSK"/>
        <family val="2"/>
      </rPr>
      <t>(แวนนาไม)</t>
    </r>
  </si>
  <si>
    <t>39</t>
  </si>
  <si>
    <t>ปลากระบอก</t>
  </si>
  <si>
    <t>05</t>
  </si>
  <si>
    <t>ปลาสลาด</t>
  </si>
  <si>
    <t>27</t>
  </si>
  <si>
    <t>40</t>
  </si>
  <si>
    <t>ปลากราย</t>
  </si>
  <si>
    <t>06</t>
  </si>
  <si>
    <t>28</t>
  </si>
  <si>
    <r>
      <t xml:space="preserve">จระเข้ </t>
    </r>
    <r>
      <rPr>
        <sz val="14"/>
        <rFont val="TH SarabunPSK"/>
        <family val="2"/>
      </rPr>
      <t>(น้ำจืด)</t>
    </r>
  </si>
  <si>
    <t>41</t>
  </si>
  <si>
    <t>07</t>
  </si>
  <si>
    <t>29</t>
  </si>
  <si>
    <t>42</t>
  </si>
  <si>
    <r>
      <t>ปลาจาระเม็ด</t>
    </r>
    <r>
      <rPr>
        <sz val="14"/>
        <rFont val="TH SarabunPSK"/>
        <family val="2"/>
      </rPr>
      <t>(น้ำจืด)</t>
    </r>
  </si>
  <si>
    <t>08</t>
  </si>
  <si>
    <t>30</t>
  </si>
  <si>
    <t>43</t>
  </si>
  <si>
    <t>ปลาจีน</t>
  </si>
  <si>
    <t>09</t>
  </si>
  <si>
    <t>ปลาหมออื่น ๆ</t>
  </si>
  <si>
    <t>31</t>
  </si>
  <si>
    <t>ปลาช่อน</t>
  </si>
  <si>
    <t>10</t>
  </si>
  <si>
    <t xml:space="preserve">ปลาไหล  </t>
  </si>
  <si>
    <t>32</t>
  </si>
  <si>
    <t>ปลาชะโด</t>
  </si>
  <si>
    <t>11</t>
  </si>
  <si>
    <t>ปลามรกต</t>
  </si>
  <si>
    <t>33</t>
  </si>
  <si>
    <t>สัตว์น้ำสวยงามอื่น ๆ</t>
  </si>
  <si>
    <t>ปลาดุก</t>
  </si>
  <si>
    <t>12</t>
  </si>
  <si>
    <t>ปลาอื่น ๆ</t>
  </si>
  <si>
    <t>34</t>
  </si>
  <si>
    <t>กุ้งสวยงาม</t>
  </si>
  <si>
    <t>44</t>
  </si>
  <si>
    <t>13</t>
  </si>
  <si>
    <t>ปลาสวยงามต่าง ๆ</t>
  </si>
  <si>
    <t>35</t>
  </si>
  <si>
    <t>45</t>
  </si>
  <si>
    <t>ปลาตะเพียน</t>
  </si>
  <si>
    <t>14</t>
  </si>
  <si>
    <t>ปลาทับทิม/นิลแดง</t>
  </si>
  <si>
    <t>15</t>
  </si>
  <si>
    <t>16</t>
  </si>
  <si>
    <t>17</t>
  </si>
  <si>
    <t>ปลานิล</t>
  </si>
  <si>
    <t>18</t>
  </si>
  <si>
    <t>19</t>
  </si>
  <si>
    <t>ปลาบึก</t>
  </si>
  <si>
    <t>20</t>
  </si>
  <si>
    <t>ปลาบู่</t>
  </si>
  <si>
    <t>21</t>
  </si>
  <si>
    <t>ปลาเผาะ/ปลาโมง</t>
  </si>
  <si>
    <t>22</t>
  </si>
  <si>
    <t>ที่มา  :  กรมประมง</t>
  </si>
  <si>
    <t>Catfish</t>
  </si>
  <si>
    <t>Red tail mystus</t>
  </si>
  <si>
    <t>Giant freshwater prawn</t>
  </si>
  <si>
    <t>Moonlight gourami</t>
  </si>
  <si>
    <t>Black shark</t>
  </si>
  <si>
    <t>Snake skin gourami (Sepat Siam)</t>
  </si>
  <si>
    <t>Mullet</t>
  </si>
  <si>
    <t>Grey feather back, Knife fish</t>
  </si>
  <si>
    <t xml:space="preserve">Clawn feather back </t>
  </si>
  <si>
    <t>Others</t>
  </si>
  <si>
    <t>Chinese major carps</t>
  </si>
  <si>
    <t>* Temminck's kissing gourami</t>
  </si>
  <si>
    <t>Swamp eel</t>
  </si>
  <si>
    <t>Giant snake-head fish</t>
  </si>
  <si>
    <t>Morakod, Hybrid pangasius</t>
  </si>
  <si>
    <t>Ornamental shrimp</t>
  </si>
  <si>
    <t>Walking catfish[pla -Duk-Big-ui]</t>
  </si>
  <si>
    <t>Other ornamental fish</t>
  </si>
  <si>
    <t>Mekong giant catfish</t>
  </si>
  <si>
    <t>Sand goby</t>
  </si>
  <si>
    <t>Pangasius</t>
  </si>
  <si>
    <t>ที่มา  :  Department of Fisheries</t>
  </si>
  <si>
    <t xml:space="preserve">      * ปลาหมออื่น ๆ เท่าที่พบจะมีเลี้ยงแค่หมอตาล Temminck's kissing gourami </t>
  </si>
  <si>
    <t xml:space="preserve">ปลากด                                                                                            </t>
  </si>
  <si>
    <t xml:space="preserve">ปลากดคัง                                                                                         </t>
  </si>
  <si>
    <t xml:space="preserve">ปลากระดี่                                                                                        </t>
  </si>
  <si>
    <t xml:space="preserve">ปลากาดำ                                                                                          </t>
  </si>
  <si>
    <t xml:space="preserve">ปลากะพง                                                                                          </t>
  </si>
  <si>
    <t xml:space="preserve">ปลาจาระเม็ด(น้ำจืด)                                                                              </t>
  </si>
  <si>
    <t xml:space="preserve">ปลาจีน                                                                                           </t>
  </si>
  <si>
    <t xml:space="preserve">ปลาช่อน                                                                                          </t>
  </si>
  <si>
    <t xml:space="preserve">ปลาดุก                                                                                           </t>
  </si>
  <si>
    <t xml:space="preserve">ปลาดุกบิ๊กอุย                                                                                    </t>
  </si>
  <si>
    <t xml:space="preserve">ปลาตะเพียน                                                                                       </t>
  </si>
  <si>
    <t xml:space="preserve">ปลาทับทิม/นิลแดง                                                                                 </t>
  </si>
  <si>
    <t xml:space="preserve">ปลาเทโพ                                                                                          </t>
  </si>
  <si>
    <t xml:space="preserve">ปลานวลจันทร์เทศ                                                                                  </t>
  </si>
  <si>
    <t xml:space="preserve">ปลานิล                                                                                           </t>
  </si>
  <si>
    <t xml:space="preserve">ปลาไน                                                                                            </t>
  </si>
  <si>
    <t xml:space="preserve">ปลาบึก                                                                                           </t>
  </si>
  <si>
    <t xml:space="preserve">ปลาบู่                                                                                           </t>
  </si>
  <si>
    <t xml:space="preserve">ปลายี่สก                                                                                         </t>
  </si>
  <si>
    <t xml:space="preserve">ปลาแรด                                                                                           </t>
  </si>
  <si>
    <t xml:space="preserve">ปลาสลิด                                                                                          </t>
  </si>
  <si>
    <t xml:space="preserve">ปลาสวาย                                                                                          </t>
  </si>
  <si>
    <t xml:space="preserve">ปลาหมอเทศ                                                                                        </t>
  </si>
  <si>
    <t xml:space="preserve">ปลาหมอไทย                                                                                        </t>
  </si>
  <si>
    <t xml:space="preserve">ปลาหมออื่น ๆ                                                                                     </t>
  </si>
  <si>
    <t xml:space="preserve">ปลาอื่น ๆ                                                                                        </t>
  </si>
  <si>
    <t xml:space="preserve">ปลาสวยงามต่าง ๆ                                                                                  </t>
  </si>
  <si>
    <t xml:space="preserve">กบ                                                                                               </t>
  </si>
  <si>
    <t xml:space="preserve">กุ้งน้ำจืดอื่นๆ                                                                                  </t>
  </si>
  <si>
    <t xml:space="preserve">สัตว์น้ำสวยงามอื่น ๆ                                                                             </t>
  </si>
  <si>
    <r>
      <rPr>
        <b/>
        <sz val="12"/>
        <rFont val="TH SarabunPSK"/>
        <family val="2"/>
      </rPr>
      <t>..</t>
    </r>
    <r>
      <rPr>
        <sz val="12"/>
        <rFont val="TH SarabunPSK"/>
        <family val="2"/>
      </rPr>
      <t xml:space="preserve"> มีข้อมูลจำนวนเล็กน้อย ต่ำกว่า 1 ไร่</t>
    </r>
  </si>
  <si>
    <t>.. Negligible amount last than 1  Rai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</si>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</sst>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6"/>
      <name val="Cordia New"/>
      <charset val="222"/>
    </font>
    <font>
      <sz val="16"/>
      <name val="Angsana New"/>
      <family val="1"/>
    </font>
    <font>
      <sz val="16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scheme val="minor"/>
    </font>
    <font>
      <sz val="10"/>
      <name val="Tahoma"/>
      <family val="2"/>
      <scheme val="major"/>
    </font>
    <font>
      <sz val="10"/>
      <color theme="1"/>
      <name val="Tahoma"/>
      <family val="2"/>
      <scheme val="major"/>
    </font>
    <font>
      <sz val="9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4" fillId="0" borderId="0"/>
  </cellStyleXfs>
  <cellXfs count="252">
    <xf numFmtId="0" fontId="0" fillId="0" borderId="0" xfId="0"/>
    <xf numFmtId="3" fontId="2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0" xfId="0" applyFont="1"/>
    <xf numFmtId="0" fontId="2" fillId="0" borderId="0" xfId="0" applyFont="1" applyBorder="1" applyAlignment="1">
      <alignment horizontal="right" wrapText="1"/>
    </xf>
    <xf numFmtId="3" fontId="2" fillId="0" borderId="4" xfId="0" applyNumberFormat="1" applyFont="1" applyBorder="1"/>
    <xf numFmtId="3" fontId="3" fillId="0" borderId="4" xfId="0" applyNumberFormat="1" applyFont="1" applyBorder="1"/>
    <xf numFmtId="0" fontId="2" fillId="2" borderId="0" xfId="0" applyFont="1" applyFill="1"/>
    <xf numFmtId="0" fontId="5" fillId="2" borderId="0" xfId="0" applyFont="1" applyFill="1"/>
    <xf numFmtId="0" fontId="3" fillId="2" borderId="0" xfId="0" quotePrefix="1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/>
    <xf numFmtId="0" fontId="3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Border="1"/>
    <xf numFmtId="0" fontId="8" fillId="2" borderId="0" xfId="1" applyFont="1" applyFill="1" applyBorder="1" applyAlignment="1"/>
    <xf numFmtId="0" fontId="8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3" fillId="2" borderId="0" xfId="1" applyFont="1" applyFill="1" applyAlignment="1">
      <alignment vertical="center"/>
    </xf>
    <xf numFmtId="0" fontId="3" fillId="2" borderId="4" xfId="0" applyFont="1" applyFill="1" applyBorder="1"/>
    <xf numFmtId="0" fontId="2" fillId="0" borderId="4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3" fillId="2" borderId="7" xfId="0" applyFont="1" applyFill="1" applyBorder="1"/>
    <xf numFmtId="3" fontId="3" fillId="0" borderId="11" xfId="0" applyNumberFormat="1" applyFont="1" applyBorder="1"/>
    <xf numFmtId="3" fontId="4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/>
    <xf numFmtId="3" fontId="3" fillId="0" borderId="11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/>
    </xf>
    <xf numFmtId="3" fontId="3" fillId="0" borderId="7" xfId="0" applyNumberFormat="1" applyFont="1" applyBorder="1"/>
    <xf numFmtId="3" fontId="3" fillId="2" borderId="0" xfId="0" applyNumberFormat="1" applyFont="1" applyFill="1" applyBorder="1"/>
    <xf numFmtId="0" fontId="5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 textRotation="180"/>
    </xf>
    <xf numFmtId="0" fontId="3" fillId="0" borderId="0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6" fillId="0" borderId="0" xfId="0" applyFont="1" applyBorder="1" applyAlignment="1">
      <alignment horizontal="right" wrapText="1"/>
    </xf>
    <xf numFmtId="3" fontId="7" fillId="0" borderId="0" xfId="0" applyNumberFormat="1" applyFont="1" applyAlignment="1">
      <alignment horizontal="right"/>
    </xf>
    <xf numFmtId="0" fontId="12" fillId="0" borderId="0" xfId="2" applyFont="1" applyAlignment="1">
      <alignment vertical="top"/>
    </xf>
    <xf numFmtId="49" fontId="11" fillId="0" borderId="0" xfId="2" quotePrefix="1" applyNumberFormat="1" applyFont="1" applyAlignment="1">
      <alignment horizontal="left" vertical="top"/>
    </xf>
    <xf numFmtId="4" fontId="11" fillId="0" borderId="0" xfId="2" quotePrefix="1" applyNumberFormat="1" applyFont="1" applyAlignment="1">
      <alignment horizontal="left" vertical="top"/>
    </xf>
    <xf numFmtId="4" fontId="11" fillId="0" borderId="0" xfId="2" applyNumberFormat="1" applyFont="1" applyAlignment="1">
      <alignment vertical="top"/>
    </xf>
    <xf numFmtId="4" fontId="11" fillId="0" borderId="0" xfId="2" applyNumberFormat="1" applyFont="1" applyAlignment="1">
      <alignment horizontal="right" vertical="top"/>
    </xf>
    <xf numFmtId="49" fontId="11" fillId="0" borderId="0" xfId="2" applyNumberFormat="1" applyFont="1" applyAlignment="1">
      <alignment horizontal="left"/>
    </xf>
    <xf numFmtId="4" fontId="11" fillId="0" borderId="0" xfId="2" quotePrefix="1" applyNumberFormat="1" applyFont="1" applyAlignment="1">
      <alignment horizontal="left"/>
    </xf>
    <xf numFmtId="4" fontId="11" fillId="0" borderId="0" xfId="2" applyNumberFormat="1" applyFont="1"/>
    <xf numFmtId="4" fontId="11" fillId="0" borderId="0" xfId="2" applyNumberFormat="1" applyFont="1" applyAlignment="1">
      <alignment horizontal="center"/>
    </xf>
    <xf numFmtId="4" fontId="11" fillId="0" borderId="0" xfId="2" applyNumberFormat="1" applyFont="1" applyAlignment="1">
      <alignment horizontal="center" vertical="top"/>
    </xf>
    <xf numFmtId="0" fontId="12" fillId="0" borderId="0" xfId="2" applyFont="1"/>
    <xf numFmtId="4" fontId="11" fillId="0" borderId="24" xfId="2" applyNumberFormat="1" applyFont="1" applyBorder="1" applyAlignment="1">
      <alignment horizontal="center"/>
    </xf>
    <xf numFmtId="4" fontId="11" fillId="0" borderId="35" xfId="2" applyNumberFormat="1" applyFont="1" applyBorder="1" applyAlignment="1">
      <alignment horizontal="center" vertical="top"/>
    </xf>
    <xf numFmtId="4" fontId="11" fillId="0" borderId="35" xfId="2" applyNumberFormat="1" applyFont="1" applyBorder="1" applyAlignment="1">
      <alignment horizontal="center" vertical="center"/>
    </xf>
    <xf numFmtId="4" fontId="11" fillId="0" borderId="36" xfId="2" applyNumberFormat="1" applyFont="1" applyBorder="1" applyAlignment="1">
      <alignment horizontal="center" vertical="center"/>
    </xf>
    <xf numFmtId="49" fontId="12" fillId="0" borderId="0" xfId="2" applyNumberFormat="1" applyFont="1" applyAlignment="1">
      <alignment horizontal="left"/>
    </xf>
    <xf numFmtId="4" fontId="12" fillId="0" borderId="0" xfId="2" applyNumberFormat="1" applyFont="1"/>
    <xf numFmtId="49" fontId="11" fillId="0" borderId="25" xfId="2" applyNumberFormat="1" applyFont="1" applyBorder="1" applyAlignment="1">
      <alignment horizontal="center" wrapText="1"/>
    </xf>
    <xf numFmtId="49" fontId="11" fillId="0" borderId="31" xfId="2" applyNumberFormat="1" applyFont="1" applyBorder="1" applyAlignment="1">
      <alignment horizontal="center" wrapText="1"/>
    </xf>
    <xf numFmtId="49" fontId="11" fillId="0" borderId="30" xfId="2" applyNumberFormat="1" applyFont="1" applyBorder="1" applyAlignment="1">
      <alignment horizontal="center" vertical="top" wrapText="1"/>
    </xf>
    <xf numFmtId="49" fontId="11" fillId="0" borderId="35" xfId="2" applyNumberFormat="1" applyFont="1" applyBorder="1" applyAlignment="1">
      <alignment horizontal="center" vertical="top" wrapText="1"/>
    </xf>
    <xf numFmtId="4" fontId="11" fillId="0" borderId="37" xfId="2" applyNumberFormat="1" applyFont="1" applyBorder="1" applyAlignment="1">
      <alignment horizontal="center" vertical="center"/>
    </xf>
    <xf numFmtId="4" fontId="11" fillId="0" borderId="0" xfId="2" applyNumberFormat="1" applyFont="1" applyBorder="1" applyAlignment="1">
      <alignment horizontal="center" vertical="center"/>
    </xf>
    <xf numFmtId="4" fontId="11" fillId="0" borderId="38" xfId="2" applyNumberFormat="1" applyFont="1" applyBorder="1" applyAlignment="1">
      <alignment horizontal="center" vertical="center"/>
    </xf>
    <xf numFmtId="4" fontId="11" fillId="0" borderId="37" xfId="2" applyNumberFormat="1" applyFont="1" applyBorder="1" applyAlignment="1">
      <alignment horizontal="center" vertical="top"/>
    </xf>
    <xf numFmtId="4" fontId="11" fillId="0" borderId="38" xfId="2" applyNumberFormat="1" applyFont="1" applyBorder="1" applyAlignment="1">
      <alignment horizontal="center"/>
    </xf>
    <xf numFmtId="0" fontId="13" fillId="0" borderId="0" xfId="2" applyFont="1"/>
    <xf numFmtId="0" fontId="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29" xfId="3" applyNumberFormat="1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49" fontId="15" fillId="0" borderId="36" xfId="3" applyNumberFormat="1" applyFont="1" applyBorder="1" applyAlignment="1">
      <alignment horizontal="center" vertical="center"/>
    </xf>
    <xf numFmtId="0" fontId="15" fillId="3" borderId="31" xfId="3" applyFont="1" applyFill="1" applyBorder="1" applyAlignment="1">
      <alignment vertical="center"/>
    </xf>
    <xf numFmtId="0" fontId="15" fillId="3" borderId="0" xfId="3" applyFont="1" applyFill="1" applyBorder="1" applyAlignment="1"/>
    <xf numFmtId="49" fontId="15" fillId="3" borderId="32" xfId="3" applyNumberFormat="1" applyFont="1" applyFill="1" applyBorder="1" applyAlignment="1">
      <alignment horizontal="center" vertical="center"/>
    </xf>
    <xf numFmtId="0" fontId="15" fillId="0" borderId="31" xfId="3" applyFont="1" applyFill="1" applyBorder="1" applyAlignment="1">
      <alignment vertical="center"/>
    </xf>
    <xf numFmtId="0" fontId="15" fillId="0" borderId="0" xfId="3" applyFont="1" applyFill="1" applyBorder="1" applyAlignment="1"/>
    <xf numFmtId="49" fontId="15" fillId="0" borderId="32" xfId="3" applyNumberFormat="1" applyFont="1" applyFill="1" applyBorder="1" applyAlignment="1">
      <alignment horizontal="center" vertical="center"/>
    </xf>
    <xf numFmtId="0" fontId="2" fillId="3" borderId="31" xfId="3" applyFont="1" applyFill="1" applyBorder="1" applyAlignment="1">
      <alignment vertical="center"/>
    </xf>
    <xf numFmtId="49" fontId="2" fillId="3" borderId="32" xfId="3" applyNumberFormat="1" applyFont="1" applyFill="1" applyBorder="1" applyAlignment="1">
      <alignment horizontal="center" vertical="center"/>
    </xf>
    <xf numFmtId="0" fontId="2" fillId="0" borderId="31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49" fontId="2" fillId="0" borderId="32" xfId="3" quotePrefix="1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49" fontId="2" fillId="0" borderId="32" xfId="3" applyNumberFormat="1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49" fontId="16" fillId="0" borderId="32" xfId="3" applyNumberFormat="1" applyFont="1" applyBorder="1" applyAlignment="1">
      <alignment horizontal="center" vertical="center"/>
    </xf>
    <xf numFmtId="0" fontId="2" fillId="0" borderId="31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49" fontId="2" fillId="0" borderId="32" xfId="3" applyNumberFormat="1" applyFont="1" applyFill="1" applyBorder="1" applyAlignment="1">
      <alignment horizontal="center" vertical="center"/>
    </xf>
    <xf numFmtId="0" fontId="2" fillId="4" borderId="31" xfId="3" applyFont="1" applyFill="1" applyBorder="1" applyAlignment="1">
      <alignment vertical="center"/>
    </xf>
    <xf numFmtId="0" fontId="15" fillId="4" borderId="0" xfId="3" applyFont="1" applyFill="1" applyBorder="1" applyAlignment="1"/>
    <xf numFmtId="49" fontId="2" fillId="4" borderId="32" xfId="3" applyNumberFormat="1" applyFont="1" applyFill="1" applyBorder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49" fontId="16" fillId="0" borderId="32" xfId="3" quotePrefix="1" applyNumberFormat="1" applyFont="1" applyBorder="1" applyAlignment="1">
      <alignment horizontal="left" vertical="center"/>
    </xf>
    <xf numFmtId="0" fontId="2" fillId="0" borderId="33" xfId="3" applyFont="1" applyBorder="1" applyAlignment="1">
      <alignment vertical="center"/>
    </xf>
    <xf numFmtId="0" fontId="2" fillId="0" borderId="38" xfId="3" applyFont="1" applyBorder="1" applyAlignment="1">
      <alignment vertical="center"/>
    </xf>
    <xf numFmtId="49" fontId="2" fillId="0" borderId="34" xfId="3" quotePrefix="1" applyNumberFormat="1" applyFont="1" applyBorder="1" applyAlignment="1">
      <alignment horizontal="left" vertical="center"/>
    </xf>
    <xf numFmtId="0" fontId="2" fillId="0" borderId="38" xfId="3" applyFont="1" applyBorder="1" applyAlignment="1">
      <alignment horizontal="center" vertical="center"/>
    </xf>
    <xf numFmtId="49" fontId="2" fillId="0" borderId="34" xfId="3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textRotation="180"/>
    </xf>
    <xf numFmtId="0" fontId="3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49" fontId="1" fillId="0" borderId="0" xfId="3" applyNumberFormat="1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33" xfId="1" applyFont="1" applyBorder="1" applyAlignment="1">
      <alignment vertical="center"/>
    </xf>
    <xf numFmtId="0" fontId="15" fillId="0" borderId="38" xfId="1" applyFont="1" applyBorder="1" applyAlignment="1">
      <alignment vertical="center"/>
    </xf>
    <xf numFmtId="49" fontId="15" fillId="0" borderId="29" xfId="1" applyNumberFormat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49" fontId="15" fillId="0" borderId="36" xfId="1" applyNumberFormat="1" applyFont="1" applyBorder="1" applyAlignment="1">
      <alignment horizontal="center" vertical="center"/>
    </xf>
    <xf numFmtId="0" fontId="15" fillId="3" borderId="31" xfId="1" applyFont="1" applyFill="1" applyBorder="1" applyAlignment="1">
      <alignment vertical="center"/>
    </xf>
    <xf numFmtId="0" fontId="15" fillId="3" borderId="0" xfId="1" applyFont="1" applyFill="1" applyBorder="1" applyAlignment="1"/>
    <xf numFmtId="49" fontId="15" fillId="3" borderId="32" xfId="1" applyNumberFormat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vertical="center"/>
    </xf>
    <xf numFmtId="0" fontId="15" fillId="0" borderId="0" xfId="1" applyFont="1" applyFill="1" applyBorder="1" applyAlignment="1"/>
    <xf numFmtId="49" fontId="15" fillId="0" borderId="32" xfId="1" applyNumberFormat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vertical="center"/>
    </xf>
    <xf numFmtId="49" fontId="2" fillId="3" borderId="32" xfId="1" applyNumberFormat="1" applyFont="1" applyFill="1" applyBorder="1" applyAlignment="1">
      <alignment horizontal="center" vertical="center"/>
    </xf>
    <xf numFmtId="0" fontId="2" fillId="0" borderId="31" xfId="1" applyFont="1" applyBorder="1" applyAlignment="1"/>
    <xf numFmtId="0" fontId="3" fillId="0" borderId="0" xfId="1" applyFont="1" applyAlignment="1"/>
    <xf numFmtId="49" fontId="3" fillId="0" borderId="32" xfId="1" quotePrefix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/>
    <xf numFmtId="49" fontId="3" fillId="0" borderId="32" xfId="1" applyNumberFormat="1" applyFont="1" applyBorder="1" applyAlignment="1">
      <alignment horizontal="center"/>
    </xf>
    <xf numFmtId="0" fontId="2" fillId="0" borderId="0" xfId="1" applyFont="1" applyAlignment="1"/>
    <xf numFmtId="0" fontId="2" fillId="0" borderId="0" xfId="1" applyFont="1" applyBorder="1" applyAlignment="1"/>
    <xf numFmtId="3" fontId="3" fillId="0" borderId="0" xfId="1" applyNumberFormat="1" applyFont="1" applyAlignment="1"/>
    <xf numFmtId="0" fontId="16" fillId="0" borderId="0" xfId="1" applyFont="1" applyBorder="1" applyAlignment="1"/>
    <xf numFmtId="49" fontId="16" fillId="0" borderId="32" xfId="1" applyNumberFormat="1" applyFont="1" applyBorder="1" applyAlignment="1">
      <alignment horizontal="center"/>
    </xf>
    <xf numFmtId="3" fontId="17" fillId="0" borderId="0" xfId="1" applyNumberFormat="1" applyFont="1" applyFill="1" applyAlignment="1"/>
    <xf numFmtId="0" fontId="2" fillId="0" borderId="31" xfId="1" applyFont="1" applyFill="1" applyBorder="1" applyAlignment="1"/>
    <xf numFmtId="0" fontId="2" fillId="0" borderId="0" xfId="1" applyFont="1" applyFill="1" applyAlignment="1"/>
    <xf numFmtId="49" fontId="2" fillId="0" borderId="32" xfId="1" applyNumberFormat="1" applyFont="1" applyFill="1" applyBorder="1" applyAlignment="1">
      <alignment horizontal="center"/>
    </xf>
    <xf numFmtId="0" fontId="2" fillId="0" borderId="31" xfId="1" applyFont="1" applyBorder="1" applyAlignment="1">
      <alignment vertical="center"/>
    </xf>
    <xf numFmtId="0" fontId="2" fillId="4" borderId="31" xfId="1" applyFont="1" applyFill="1" applyBorder="1" applyAlignment="1">
      <alignment vertical="center"/>
    </xf>
    <xf numFmtId="0" fontId="15" fillId="4" borderId="0" xfId="1" applyFont="1" applyFill="1" applyBorder="1" applyAlignment="1"/>
    <xf numFmtId="49" fontId="2" fillId="4" borderId="32" xfId="1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3" fontId="3" fillId="0" borderId="0" xfId="1" applyNumberFormat="1" applyFont="1" applyFill="1" applyAlignment="1"/>
    <xf numFmtId="49" fontId="2" fillId="0" borderId="32" xfId="1" applyNumberFormat="1" applyFont="1" applyBorder="1" applyAlignment="1">
      <alignment horizontal="center"/>
    </xf>
    <xf numFmtId="0" fontId="16" fillId="0" borderId="0" xfId="1" applyFont="1" applyBorder="1" applyAlignment="1">
      <alignment vertical="center"/>
    </xf>
    <xf numFmtId="49" fontId="16" fillId="0" borderId="32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9" fontId="2" fillId="0" borderId="32" xfId="1" applyNumberFormat="1" applyFont="1" applyBorder="1" applyAlignment="1">
      <alignment horizontal="center" vertical="center"/>
    </xf>
    <xf numFmtId="49" fontId="16" fillId="0" borderId="32" xfId="1" quotePrefix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vertical="center"/>
    </xf>
    <xf numFmtId="0" fontId="2" fillId="0" borderId="38" xfId="1" applyFont="1" applyBorder="1" applyAlignment="1">
      <alignment vertical="center"/>
    </xf>
    <xf numFmtId="49" fontId="2" fillId="0" borderId="34" xfId="1" quotePrefix="1" applyNumberFormat="1" applyFont="1" applyBorder="1" applyAlignment="1">
      <alignment horizontal="left" vertical="center"/>
    </xf>
    <xf numFmtId="0" fontId="2" fillId="0" borderId="38" xfId="1" applyFont="1" applyBorder="1" applyAlignment="1">
      <alignment horizontal="center" vertical="center"/>
    </xf>
    <xf numFmtId="49" fontId="2" fillId="0" borderId="34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textRotation="180"/>
    </xf>
    <xf numFmtId="0" fontId="3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12" fillId="4" borderId="0" xfId="2" applyNumberFormat="1" applyFont="1" applyFill="1" applyAlignment="1">
      <alignment horizontal="left"/>
    </xf>
    <xf numFmtId="0" fontId="13" fillId="4" borderId="0" xfId="2" applyFont="1" applyFill="1"/>
    <xf numFmtId="4" fontId="12" fillId="4" borderId="0" xfId="2" applyNumberFormat="1" applyFont="1" applyFill="1"/>
    <xf numFmtId="0" fontId="3" fillId="2" borderId="0" xfId="1" applyFont="1" applyFill="1" applyBorder="1" applyAlignment="1"/>
    <xf numFmtId="49" fontId="3" fillId="2" borderId="6" xfId="0" applyNumberFormat="1" applyFont="1" applyFill="1" applyBorder="1"/>
    <xf numFmtId="3" fontId="3" fillId="2" borderId="0" xfId="1" applyNumberFormat="1" applyFont="1" applyFill="1" applyBorder="1" applyAlignment="1"/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right" wrapText="1"/>
    </xf>
    <xf numFmtId="0" fontId="3" fillId="2" borderId="32" xfId="0" applyFont="1" applyFill="1" applyBorder="1"/>
    <xf numFmtId="0" fontId="3" fillId="2" borderId="38" xfId="0" applyFont="1" applyFill="1" applyBorder="1"/>
    <xf numFmtId="3" fontId="2" fillId="0" borderId="38" xfId="0" applyNumberFormat="1" applyFont="1" applyBorder="1"/>
    <xf numFmtId="0" fontId="3" fillId="2" borderId="34" xfId="0" applyFont="1" applyFill="1" applyBorder="1"/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textRotation="180"/>
    </xf>
    <xf numFmtId="3" fontId="3" fillId="0" borderId="1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180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49" fontId="11" fillId="0" borderId="30" xfId="2" applyNumberFormat="1" applyFont="1" applyBorder="1" applyAlignment="1">
      <alignment horizontal="center" vertical="top" wrapText="1"/>
    </xf>
    <xf numFmtId="49" fontId="11" fillId="0" borderId="35" xfId="2" applyNumberFormat="1" applyFont="1" applyBorder="1" applyAlignment="1">
      <alignment horizontal="center" vertical="top" wrapText="1"/>
    </xf>
    <xf numFmtId="0" fontId="11" fillId="0" borderId="0" xfId="2" applyFont="1" applyAlignment="1">
      <alignment horizontal="left" vertical="top"/>
    </xf>
    <xf numFmtId="49" fontId="11" fillId="0" borderId="24" xfId="2" applyNumberFormat="1" applyFont="1" applyBorder="1" applyAlignment="1">
      <alignment horizontal="center" wrapText="1"/>
    </xf>
    <xf numFmtId="49" fontId="11" fillId="0" borderId="30" xfId="2" applyNumberFormat="1" applyFont="1" applyBorder="1" applyAlignment="1">
      <alignment horizontal="center" wrapText="1"/>
    </xf>
    <xf numFmtId="4" fontId="11" fillId="0" borderId="25" xfId="2" applyNumberFormat="1" applyFont="1" applyBorder="1" applyAlignment="1">
      <alignment horizontal="center" vertical="center"/>
    </xf>
    <xf numFmtId="4" fontId="11" fillId="0" borderId="37" xfId="2" applyNumberFormat="1" applyFont="1" applyBorder="1" applyAlignment="1">
      <alignment horizontal="center" vertical="center"/>
    </xf>
    <xf numFmtId="4" fontId="11" fillId="0" borderId="26" xfId="2" applyNumberFormat="1" applyFont="1" applyBorder="1" applyAlignment="1">
      <alignment horizontal="center" vertical="center"/>
    </xf>
    <xf numFmtId="4" fontId="11" fillId="0" borderId="31" xfId="2" applyNumberFormat="1" applyFont="1" applyBorder="1" applyAlignment="1">
      <alignment horizontal="center" vertical="center"/>
    </xf>
    <xf numFmtId="4" fontId="11" fillId="0" borderId="0" xfId="2" applyNumberFormat="1" applyFont="1" applyBorder="1" applyAlignment="1">
      <alignment horizontal="center" vertical="center"/>
    </xf>
    <xf numFmtId="4" fontId="11" fillId="0" borderId="32" xfId="2" applyNumberFormat="1" applyFont="1" applyBorder="1" applyAlignment="1">
      <alignment horizontal="center" vertical="center"/>
    </xf>
    <xf numFmtId="4" fontId="11" fillId="0" borderId="33" xfId="2" applyNumberFormat="1" applyFont="1" applyBorder="1" applyAlignment="1">
      <alignment horizontal="center" vertical="center"/>
    </xf>
    <xf numFmtId="4" fontId="11" fillId="0" borderId="38" xfId="2" applyNumberFormat="1" applyFont="1" applyBorder="1" applyAlignment="1">
      <alignment horizontal="center" vertical="center"/>
    </xf>
    <xf numFmtId="4" fontId="11" fillId="0" borderId="34" xfId="2" applyNumberFormat="1" applyFont="1" applyBorder="1" applyAlignment="1">
      <alignment horizontal="center" vertical="center"/>
    </xf>
    <xf numFmtId="4" fontId="11" fillId="0" borderId="27" xfId="2" applyNumberFormat="1" applyFont="1" applyBorder="1" applyAlignment="1">
      <alignment horizontal="center"/>
    </xf>
    <xf numFmtId="4" fontId="11" fillId="0" borderId="28" xfId="2" applyNumberFormat="1" applyFont="1" applyBorder="1" applyAlignment="1">
      <alignment horizontal="center"/>
    </xf>
    <xf numFmtId="4" fontId="11" fillId="0" borderId="29" xfId="2" applyNumberFormat="1" applyFont="1" applyBorder="1" applyAlignment="1">
      <alignment horizontal="center"/>
    </xf>
    <xf numFmtId="4" fontId="11" fillId="0" borderId="25" xfId="2" applyNumberFormat="1" applyFont="1" applyBorder="1" applyAlignment="1">
      <alignment horizontal="center" vertical="top"/>
    </xf>
    <xf numFmtId="4" fontId="11" fillId="0" borderId="37" xfId="2" applyNumberFormat="1" applyFont="1" applyBorder="1" applyAlignment="1">
      <alignment horizontal="center" vertical="top"/>
    </xf>
    <xf numFmtId="4" fontId="11" fillId="0" borderId="26" xfId="2" applyNumberFormat="1" applyFont="1" applyBorder="1" applyAlignment="1">
      <alignment horizontal="center" vertical="top"/>
    </xf>
    <xf numFmtId="4" fontId="11" fillId="0" borderId="33" xfId="2" applyNumberFormat="1" applyFont="1" applyBorder="1" applyAlignment="1">
      <alignment horizontal="center"/>
    </xf>
    <xf numFmtId="4" fontId="11" fillId="0" borderId="38" xfId="2" applyNumberFormat="1" applyFont="1" applyBorder="1" applyAlignment="1">
      <alignment horizontal="center"/>
    </xf>
    <xf numFmtId="4" fontId="11" fillId="0" borderId="34" xfId="2" applyNumberFormat="1" applyFont="1" applyBorder="1" applyAlignment="1">
      <alignment horizontal="center"/>
    </xf>
    <xf numFmtId="0" fontId="3" fillId="0" borderId="38" xfId="1" applyFont="1" applyBorder="1" applyAlignment="1">
      <alignment horizontal="center" vertical="top"/>
    </xf>
    <xf numFmtId="0" fontId="15" fillId="0" borderId="27" xfId="1" applyFont="1" applyBorder="1" applyAlignment="1">
      <alignment horizontal="center"/>
    </xf>
    <xf numFmtId="0" fontId="15" fillId="0" borderId="28" xfId="1" applyFont="1" applyBorder="1" applyAlignment="1">
      <alignment horizontal="center"/>
    </xf>
    <xf numFmtId="0" fontId="15" fillId="0" borderId="29" xfId="1" applyFont="1" applyBorder="1" applyAlignment="1">
      <alignment horizontal="center"/>
    </xf>
    <xf numFmtId="0" fontId="3" fillId="0" borderId="38" xfId="3" applyFont="1" applyBorder="1" applyAlignment="1">
      <alignment horizontal="center" vertical="top"/>
    </xf>
    <xf numFmtId="0" fontId="15" fillId="0" borderId="27" xfId="3" applyFont="1" applyBorder="1" applyAlignment="1">
      <alignment horizontal="center"/>
    </xf>
    <xf numFmtId="0" fontId="15" fillId="0" borderId="28" xfId="3" applyFont="1" applyBorder="1" applyAlignment="1">
      <alignment horizontal="center"/>
    </xf>
    <xf numFmtId="0" fontId="15" fillId="0" borderId="29" xfId="3" applyFont="1" applyBorder="1" applyAlignment="1">
      <alignment horizontal="center"/>
    </xf>
    <xf numFmtId="3" fontId="3" fillId="0" borderId="0" xfId="0" applyNumberFormat="1" applyFont="1" applyAlignment="1"/>
  </cellXfs>
  <cellStyles count="4">
    <cellStyle name="Normal 2" xfId="1"/>
    <cellStyle name="ปกติ" xfId="0" builtinId="0"/>
    <cellStyle name="ปกติ 2" xfId="2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1</xdr:row>
      <xdr:rowOff>19050</xdr:rowOff>
    </xdr:from>
    <xdr:to>
      <xdr:col>14</xdr:col>
      <xdr:colOff>1200149</xdr:colOff>
      <xdr:row>3</xdr:row>
      <xdr:rowOff>57150</xdr:rowOff>
    </xdr:to>
    <xdr:sp macro="" textlink="">
      <xdr:nvSpPr>
        <xdr:cNvPr id="2" name="สี่เหลี่ยมผืนผ้า 6"/>
        <xdr:cNvSpPr/>
      </xdr:nvSpPr>
      <xdr:spPr bwMode="auto">
        <a:xfrm>
          <a:off x="8772525" y="266700"/>
          <a:ext cx="657224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AngsanaUPC" pitchFamily="18" charset="-34"/>
              <a:cs typeface="AngsanaUPC" pitchFamily="18" charset="-34"/>
            </a:rPr>
            <a:t>เนื้อที่  :  ไร่</a:t>
          </a:r>
          <a:r>
            <a:rPr lang="en-US" sz="1200">
              <a:latin typeface="AngsanaUPC" pitchFamily="18" charset="-34"/>
              <a:cs typeface="AngsanaUPC" pitchFamily="18" charset="-34"/>
            </a:rPr>
            <a:t> </a:t>
          </a:r>
        </a:p>
        <a:p>
          <a:pPr algn="ctr"/>
          <a:r>
            <a:rPr lang="en-US" sz="1200">
              <a:latin typeface="AngsanaUPC" pitchFamily="18" charset="-34"/>
              <a:cs typeface="AngsanaUPC" pitchFamily="18" charset="-34"/>
            </a:rPr>
            <a:t>  Area   :   Rai</a:t>
          </a:r>
          <a:endParaRPr lang="th-TH" sz="1200"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31"/>
  <sheetViews>
    <sheetView tabSelected="1" topLeftCell="A4" zoomScaleNormal="100" workbookViewId="0">
      <selection activeCell="G19" sqref="G19"/>
    </sheetView>
  </sheetViews>
  <sheetFormatPr defaultRowHeight="21" x14ac:dyDescent="0.35"/>
  <cols>
    <col min="1" max="1" width="1.5" style="11" customWidth="1"/>
    <col min="2" max="2" width="21.5" style="11" customWidth="1"/>
    <col min="3" max="3" width="21.875" style="11" customWidth="1"/>
    <col min="4" max="4" width="2.625" style="11" customWidth="1"/>
    <col min="5" max="5" width="10.375" style="1" customWidth="1"/>
    <col min="6" max="6" width="3.75" style="1" customWidth="1"/>
    <col min="7" max="7" width="10.375" style="1" customWidth="1"/>
    <col min="8" max="8" width="3.375" style="1" customWidth="1"/>
    <col min="9" max="9" width="9.75" style="1" customWidth="1"/>
    <col min="10" max="10" width="3.625" style="1" customWidth="1"/>
    <col min="11" max="11" width="10.75" style="1" customWidth="1"/>
    <col min="12" max="12" width="4.25" style="1" customWidth="1"/>
    <col min="13" max="13" width="15" style="1" customWidth="1"/>
    <col min="14" max="14" width="4.75" style="1" customWidth="1"/>
    <col min="15" max="15" width="13.5" style="1" customWidth="1"/>
    <col min="16" max="16" width="2" style="1" customWidth="1"/>
    <col min="17" max="17" width="4" style="8" customWidth="1"/>
    <col min="18" max="16384" width="9" style="11"/>
  </cols>
  <sheetData>
    <row r="2" spans="1:17" ht="24" customHeight="1" x14ac:dyDescent="0.35">
      <c r="B2" s="9" t="s">
        <v>61</v>
      </c>
      <c r="C2" s="9"/>
      <c r="O2" s="1" t="s">
        <v>66</v>
      </c>
      <c r="Q2" s="187"/>
    </row>
    <row r="3" spans="1:17" ht="23.25" customHeight="1" x14ac:dyDescent="0.35">
      <c r="B3" s="47" t="s">
        <v>60</v>
      </c>
      <c r="C3" s="10"/>
      <c r="O3" s="3" t="s">
        <v>68</v>
      </c>
    </row>
    <row r="4" spans="1:17" ht="5.25" customHeight="1" x14ac:dyDescent="0.35">
      <c r="B4" s="21"/>
      <c r="C4" s="21"/>
      <c r="O4" s="3" t="s">
        <v>62</v>
      </c>
    </row>
    <row r="5" spans="1:17" ht="5.0999999999999996" customHeight="1" x14ac:dyDescent="0.35">
      <c r="A5" s="29"/>
      <c r="B5" s="29"/>
      <c r="C5" s="29"/>
      <c r="D5" s="2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22" customFormat="1" ht="23.25" customHeight="1" x14ac:dyDescent="0.35">
      <c r="A6" s="16"/>
      <c r="B6" s="16"/>
      <c r="C6" s="16"/>
      <c r="D6" s="17"/>
      <c r="E6" s="195" t="s">
        <v>1</v>
      </c>
      <c r="F6" s="196"/>
      <c r="G6" s="196"/>
      <c r="H6" s="197"/>
      <c r="I6" s="201" t="s">
        <v>52</v>
      </c>
      <c r="J6" s="201"/>
      <c r="K6" s="201"/>
      <c r="L6" s="201"/>
      <c r="M6" s="201"/>
      <c r="N6" s="201"/>
      <c r="O6" s="201"/>
      <c r="P6" s="37"/>
      <c r="Q6" s="8"/>
    </row>
    <row r="7" spans="1:17" s="22" customFormat="1" ht="22.5" customHeight="1" x14ac:dyDescent="0.35">
      <c r="A7" s="12"/>
      <c r="B7" s="12"/>
      <c r="C7" s="12"/>
      <c r="D7" s="18"/>
      <c r="E7" s="198" t="s">
        <v>0</v>
      </c>
      <c r="F7" s="199"/>
      <c r="G7" s="199"/>
      <c r="H7" s="200"/>
      <c r="I7" s="202" t="s">
        <v>53</v>
      </c>
      <c r="J7" s="203"/>
      <c r="K7" s="203"/>
      <c r="L7" s="204"/>
      <c r="M7" s="205" t="s">
        <v>54</v>
      </c>
      <c r="N7" s="206"/>
      <c r="O7" s="206"/>
      <c r="P7" s="207"/>
      <c r="Q7" s="8"/>
    </row>
    <row r="8" spans="1:17" s="22" customFormat="1" ht="22.5" customHeight="1" x14ac:dyDescent="0.35">
      <c r="A8" s="214" t="s">
        <v>24</v>
      </c>
      <c r="B8" s="214"/>
      <c r="C8" s="214"/>
      <c r="D8" s="215"/>
      <c r="E8" s="38"/>
      <c r="F8" s="39"/>
      <c r="G8" s="39"/>
      <c r="H8" s="40"/>
      <c r="I8" s="208" t="s">
        <v>55</v>
      </c>
      <c r="J8" s="209"/>
      <c r="K8" s="209"/>
      <c r="L8" s="210"/>
      <c r="M8" s="211" t="s">
        <v>56</v>
      </c>
      <c r="N8" s="209"/>
      <c r="O8" s="209"/>
      <c r="P8" s="212"/>
      <c r="Q8" s="8"/>
    </row>
    <row r="9" spans="1:17" s="22" customFormat="1" ht="20.25" customHeight="1" x14ac:dyDescent="0.35">
      <c r="A9" s="214" t="s">
        <v>25</v>
      </c>
      <c r="B9" s="214"/>
      <c r="C9" s="214"/>
      <c r="D9" s="215"/>
      <c r="E9" s="192" t="s">
        <v>2</v>
      </c>
      <c r="F9" s="193"/>
      <c r="G9" s="213" t="s">
        <v>3</v>
      </c>
      <c r="H9" s="191"/>
      <c r="I9" s="192" t="s">
        <v>2</v>
      </c>
      <c r="J9" s="193"/>
      <c r="K9" s="213" t="s">
        <v>3</v>
      </c>
      <c r="L9" s="191"/>
      <c r="M9" s="192" t="s">
        <v>2</v>
      </c>
      <c r="N9" s="193"/>
      <c r="O9" s="213" t="s">
        <v>3</v>
      </c>
      <c r="P9" s="213"/>
      <c r="Q9" s="8"/>
    </row>
    <row r="10" spans="1:17" s="22" customFormat="1" ht="17.25" customHeight="1" x14ac:dyDescent="0.35">
      <c r="A10" s="12"/>
      <c r="B10" s="12"/>
      <c r="C10" s="12"/>
      <c r="D10" s="18"/>
      <c r="E10" s="190" t="s">
        <v>57</v>
      </c>
      <c r="F10" s="191"/>
      <c r="G10" s="194" t="s">
        <v>26</v>
      </c>
      <c r="H10" s="189"/>
      <c r="I10" s="190" t="s">
        <v>57</v>
      </c>
      <c r="J10" s="191"/>
      <c r="K10" s="194" t="s">
        <v>26</v>
      </c>
      <c r="L10" s="189"/>
      <c r="M10" s="190" t="s">
        <v>57</v>
      </c>
      <c r="N10" s="191"/>
      <c r="O10" s="194" t="s">
        <v>26</v>
      </c>
      <c r="P10" s="194"/>
      <c r="Q10" s="8"/>
    </row>
    <row r="11" spans="1:17" s="22" customFormat="1" ht="18" customHeight="1" x14ac:dyDescent="0.35">
      <c r="A11" s="12"/>
      <c r="B11" s="12"/>
      <c r="C11" s="12"/>
      <c r="D11" s="18"/>
      <c r="E11" s="188" t="s">
        <v>58</v>
      </c>
      <c r="F11" s="189"/>
      <c r="G11" s="194" t="s">
        <v>27</v>
      </c>
      <c r="H11" s="189"/>
      <c r="I11" s="188" t="s">
        <v>58</v>
      </c>
      <c r="J11" s="189"/>
      <c r="K11" s="194" t="s">
        <v>27</v>
      </c>
      <c r="L11" s="189"/>
      <c r="M11" s="188" t="s">
        <v>58</v>
      </c>
      <c r="N11" s="189"/>
      <c r="O11" s="194" t="s">
        <v>27</v>
      </c>
      <c r="P11" s="194"/>
      <c r="Q11" s="8"/>
    </row>
    <row r="12" spans="1:17" s="23" customFormat="1" ht="7.5" customHeight="1" x14ac:dyDescent="0.35">
      <c r="A12" s="15"/>
      <c r="B12" s="15"/>
      <c r="C12" s="15"/>
      <c r="D12" s="19"/>
      <c r="E12" s="34"/>
      <c r="F12" s="41"/>
      <c r="G12" s="7"/>
      <c r="H12" s="35"/>
      <c r="I12" s="36"/>
      <c r="J12" s="35"/>
      <c r="K12" s="31"/>
      <c r="L12" s="35"/>
      <c r="M12" s="36"/>
      <c r="N12" s="35"/>
      <c r="O12" s="31"/>
      <c r="P12" s="7"/>
      <c r="Q12" s="8"/>
    </row>
    <row r="13" spans="1:17" s="22" customFormat="1" ht="5.0999999999999996" customHeight="1" x14ac:dyDescent="0.35">
      <c r="A13" s="24"/>
      <c r="B13" s="24"/>
      <c r="C13" s="24"/>
      <c r="D13" s="32"/>
      <c r="E13" s="2"/>
      <c r="F13" s="2"/>
      <c r="G13" s="3"/>
      <c r="H13" s="3"/>
      <c r="I13" s="4"/>
      <c r="J13" s="3"/>
      <c r="K13" s="3"/>
      <c r="L13" s="3"/>
      <c r="M13" s="4"/>
      <c r="N13" s="3"/>
      <c r="O13" s="4"/>
      <c r="P13" s="2"/>
      <c r="Q13" s="8"/>
    </row>
    <row r="14" spans="1:17" s="22" customFormat="1" ht="20.100000000000001" customHeight="1" x14ac:dyDescent="0.35">
      <c r="A14" s="42"/>
      <c r="B14" s="42" t="s">
        <v>230</v>
      </c>
      <c r="C14" s="175" t="s">
        <v>207</v>
      </c>
      <c r="D14" s="176"/>
      <c r="E14" s="251">
        <v>14</v>
      </c>
      <c r="F14" s="178"/>
      <c r="G14" s="251">
        <v>10.96</v>
      </c>
      <c r="H14" s="178"/>
      <c r="I14" s="251">
        <v>7</v>
      </c>
      <c r="J14" s="178"/>
      <c r="K14" s="251">
        <v>5.78</v>
      </c>
      <c r="L14" s="178"/>
      <c r="M14" s="251">
        <v>7</v>
      </c>
      <c r="N14" s="178"/>
      <c r="O14" s="251">
        <v>5.18</v>
      </c>
      <c r="P14" s="2"/>
      <c r="Q14" s="8"/>
    </row>
    <row r="15" spans="1:17" s="22" customFormat="1" ht="20.100000000000001" customHeight="1" x14ac:dyDescent="0.35">
      <c r="A15" s="24"/>
      <c r="B15" s="42" t="s">
        <v>231</v>
      </c>
      <c r="C15" s="175" t="s">
        <v>208</v>
      </c>
      <c r="D15" s="20"/>
      <c r="E15" s="178">
        <v>9</v>
      </c>
      <c r="F15" s="178"/>
      <c r="G15" s="178">
        <v>5.2</v>
      </c>
      <c r="H15" s="178"/>
      <c r="I15" s="178">
        <v>7</v>
      </c>
      <c r="J15" s="178"/>
      <c r="K15" s="178">
        <v>4.6399999999999997</v>
      </c>
      <c r="L15" s="178"/>
      <c r="M15" s="178">
        <v>2</v>
      </c>
      <c r="N15" s="178"/>
      <c r="O15" s="178">
        <v>0.56000000000000005</v>
      </c>
      <c r="P15" s="2"/>
      <c r="Q15" s="8"/>
    </row>
    <row r="16" spans="1:17" s="22" customFormat="1" ht="20.100000000000001" customHeight="1" x14ac:dyDescent="0.35">
      <c r="A16" s="24"/>
      <c r="B16" s="42" t="s">
        <v>232</v>
      </c>
      <c r="C16" s="177" t="s">
        <v>210</v>
      </c>
      <c r="D16" s="20"/>
      <c r="E16" s="178">
        <v>1</v>
      </c>
      <c r="F16" s="178"/>
      <c r="G16" s="186" t="s">
        <v>262</v>
      </c>
      <c r="H16" s="178"/>
      <c r="I16" s="178">
        <v>1</v>
      </c>
      <c r="J16" s="178"/>
      <c r="K16" s="186" t="s">
        <v>262</v>
      </c>
      <c r="L16" s="178"/>
      <c r="M16" s="179" t="s">
        <v>96</v>
      </c>
      <c r="N16" s="179"/>
      <c r="O16" s="179" t="s">
        <v>96</v>
      </c>
      <c r="P16" s="2"/>
      <c r="Q16" s="8"/>
    </row>
    <row r="17" spans="1:17" s="22" customFormat="1" ht="20.100000000000001" customHeight="1" x14ac:dyDescent="0.35">
      <c r="A17" s="24"/>
      <c r="B17" s="42" t="s">
        <v>233</v>
      </c>
      <c r="C17" s="177" t="s">
        <v>211</v>
      </c>
      <c r="D17" s="20"/>
      <c r="E17" s="178">
        <v>1</v>
      </c>
      <c r="F17" s="178"/>
      <c r="G17" s="186" t="s">
        <v>262</v>
      </c>
      <c r="H17" s="178"/>
      <c r="I17" s="179" t="s">
        <v>96</v>
      </c>
      <c r="J17" s="178"/>
      <c r="K17" s="179" t="s">
        <v>96</v>
      </c>
      <c r="L17" s="178"/>
      <c r="M17" s="178">
        <v>1</v>
      </c>
      <c r="N17" s="178"/>
      <c r="O17" s="186" t="s">
        <v>262</v>
      </c>
      <c r="P17" s="2"/>
      <c r="Q17" s="8"/>
    </row>
    <row r="18" spans="1:17" s="22" customFormat="1" ht="20.100000000000001" customHeight="1" x14ac:dyDescent="0.35">
      <c r="A18" s="42"/>
      <c r="B18" s="12" t="s">
        <v>234</v>
      </c>
      <c r="C18" s="175" t="s">
        <v>18</v>
      </c>
      <c r="D18" s="20"/>
      <c r="E18" s="178">
        <v>1</v>
      </c>
      <c r="F18" s="178"/>
      <c r="G18" s="178">
        <v>2</v>
      </c>
      <c r="H18" s="178"/>
      <c r="I18" s="179" t="s">
        <v>96</v>
      </c>
      <c r="J18" s="178"/>
      <c r="K18" s="179" t="s">
        <v>96</v>
      </c>
      <c r="L18" s="178"/>
      <c r="M18" s="178">
        <v>1</v>
      </c>
      <c r="N18" s="178"/>
      <c r="O18" s="178">
        <v>2</v>
      </c>
      <c r="P18" s="3"/>
      <c r="Q18" s="8"/>
    </row>
    <row r="19" spans="1:17" s="22" customFormat="1" ht="20.100000000000001" customHeight="1" x14ac:dyDescent="0.35">
      <c r="A19" s="24"/>
      <c r="B19" s="42" t="s">
        <v>235</v>
      </c>
      <c r="C19" s="177" t="s">
        <v>19</v>
      </c>
      <c r="D19" s="20"/>
      <c r="E19" s="178">
        <v>16</v>
      </c>
      <c r="F19" s="178"/>
      <c r="G19" s="178">
        <v>8.08</v>
      </c>
      <c r="H19" s="178"/>
      <c r="I19" s="178">
        <v>7</v>
      </c>
      <c r="J19" s="178"/>
      <c r="K19" s="178">
        <v>3.75</v>
      </c>
      <c r="L19" s="178"/>
      <c r="M19" s="178">
        <v>10</v>
      </c>
      <c r="N19" s="178"/>
      <c r="O19" s="178">
        <v>4.33</v>
      </c>
      <c r="P19" s="3"/>
      <c r="Q19" s="8"/>
    </row>
    <row r="20" spans="1:17" s="22" customFormat="1" ht="20.100000000000001" customHeight="1" x14ac:dyDescent="0.35">
      <c r="A20" s="24"/>
      <c r="B20" s="42" t="s">
        <v>236</v>
      </c>
      <c r="C20" s="177" t="s">
        <v>217</v>
      </c>
      <c r="D20" s="20"/>
      <c r="E20" s="178">
        <v>1</v>
      </c>
      <c r="F20" s="178"/>
      <c r="G20" s="178">
        <v>5</v>
      </c>
      <c r="H20" s="178"/>
      <c r="I20" s="179" t="s">
        <v>96</v>
      </c>
      <c r="J20" s="179"/>
      <c r="K20" s="179" t="s">
        <v>96</v>
      </c>
      <c r="L20" s="178"/>
      <c r="M20" s="178">
        <v>1</v>
      </c>
      <c r="N20" s="178"/>
      <c r="O20" s="178">
        <v>5</v>
      </c>
      <c r="P20" s="3"/>
      <c r="Q20" s="8"/>
    </row>
    <row r="21" spans="1:17" s="22" customFormat="1" ht="20.100000000000001" customHeight="1" x14ac:dyDescent="0.35">
      <c r="A21" s="42"/>
      <c r="B21" s="12" t="s">
        <v>237</v>
      </c>
      <c r="C21" s="175" t="s">
        <v>43</v>
      </c>
      <c r="D21" s="20"/>
      <c r="E21" s="178">
        <v>64</v>
      </c>
      <c r="F21" s="178"/>
      <c r="G21" s="178">
        <v>29.55</v>
      </c>
      <c r="H21" s="178"/>
      <c r="I21" s="178">
        <v>11</v>
      </c>
      <c r="J21" s="178"/>
      <c r="K21" s="178">
        <v>3.65</v>
      </c>
      <c r="L21" s="178"/>
      <c r="M21" s="178">
        <v>53</v>
      </c>
      <c r="N21" s="178"/>
      <c r="O21" s="178">
        <v>25.9</v>
      </c>
      <c r="P21" s="3"/>
      <c r="Q21" s="8"/>
    </row>
    <row r="22" spans="1:17" s="22" customFormat="1" ht="20.100000000000001" customHeight="1" x14ac:dyDescent="0.35">
      <c r="A22" s="24"/>
      <c r="B22" s="42" t="s">
        <v>238</v>
      </c>
      <c r="C22" s="177" t="s">
        <v>44</v>
      </c>
      <c r="D22" s="20"/>
      <c r="E22" s="178">
        <v>822</v>
      </c>
      <c r="F22" s="178"/>
      <c r="G22" s="178">
        <v>519.23</v>
      </c>
      <c r="H22" s="178"/>
      <c r="I22" s="178">
        <v>525</v>
      </c>
      <c r="J22" s="178"/>
      <c r="K22" s="178">
        <v>392.84</v>
      </c>
      <c r="L22" s="178"/>
      <c r="M22" s="178">
        <v>298</v>
      </c>
      <c r="N22" s="178"/>
      <c r="O22" s="178">
        <v>126.39</v>
      </c>
      <c r="P22" s="3"/>
      <c r="Q22" s="8"/>
    </row>
    <row r="23" spans="1:17" s="22" customFormat="1" ht="20.100000000000001" customHeight="1" x14ac:dyDescent="0.35">
      <c r="A23" s="24"/>
      <c r="B23" s="42" t="s">
        <v>239</v>
      </c>
      <c r="C23" s="177" t="s">
        <v>223</v>
      </c>
      <c r="D23" s="20"/>
      <c r="E23" s="178">
        <v>32</v>
      </c>
      <c r="F23" s="178"/>
      <c r="G23" s="178">
        <v>14.3</v>
      </c>
      <c r="H23" s="178"/>
      <c r="I23" s="178">
        <v>26</v>
      </c>
      <c r="J23" s="178"/>
      <c r="K23" s="178">
        <v>12.17</v>
      </c>
      <c r="L23" s="178"/>
      <c r="M23" s="178">
        <v>6</v>
      </c>
      <c r="N23" s="178"/>
      <c r="O23" s="178">
        <v>2.13</v>
      </c>
      <c r="P23" s="3"/>
      <c r="Q23" s="8"/>
    </row>
    <row r="24" spans="1:17" s="22" customFormat="1" ht="20.100000000000001" customHeight="1" x14ac:dyDescent="0.35">
      <c r="A24" s="24"/>
      <c r="B24" s="12" t="s">
        <v>240</v>
      </c>
      <c r="C24" s="175" t="s">
        <v>45</v>
      </c>
      <c r="D24" s="20"/>
      <c r="E24" s="178">
        <v>90</v>
      </c>
      <c r="F24" s="178"/>
      <c r="G24" s="178">
        <v>39.340000000000003</v>
      </c>
      <c r="H24" s="178"/>
      <c r="I24" s="178">
        <v>16</v>
      </c>
      <c r="J24" s="178"/>
      <c r="K24" s="178">
        <v>8</v>
      </c>
      <c r="L24" s="178"/>
      <c r="M24" s="178">
        <v>74</v>
      </c>
      <c r="N24" s="178"/>
      <c r="O24" s="178">
        <v>31.34</v>
      </c>
      <c r="P24" s="3"/>
      <c r="Q24" s="8"/>
    </row>
    <row r="25" spans="1:17" s="22" customFormat="1" ht="20.100000000000001" customHeight="1" x14ac:dyDescent="0.35">
      <c r="A25" s="14"/>
      <c r="B25" s="12" t="s">
        <v>241</v>
      </c>
      <c r="C25" s="175" t="s">
        <v>46</v>
      </c>
      <c r="D25" s="20"/>
      <c r="E25" s="178">
        <v>234</v>
      </c>
      <c r="F25" s="178"/>
      <c r="G25" s="178">
        <v>132.36000000000001</v>
      </c>
      <c r="H25" s="178"/>
      <c r="I25" s="178">
        <v>155</v>
      </c>
      <c r="J25" s="178"/>
      <c r="K25" s="178">
        <v>102.58</v>
      </c>
      <c r="L25" s="178"/>
      <c r="M25" s="178">
        <v>80</v>
      </c>
      <c r="N25" s="178"/>
      <c r="O25" s="178">
        <v>29.78</v>
      </c>
      <c r="P25" s="3"/>
      <c r="Q25" s="8"/>
    </row>
    <row r="26" spans="1:17" s="22" customFormat="1" ht="20.100000000000001" customHeight="1" x14ac:dyDescent="0.35">
      <c r="A26" s="12"/>
      <c r="B26" s="12" t="s">
        <v>242</v>
      </c>
      <c r="C26" s="175" t="s">
        <v>47</v>
      </c>
      <c r="D26" s="20"/>
      <c r="E26" s="178">
        <v>1</v>
      </c>
      <c r="F26" s="178"/>
      <c r="G26" s="186" t="s">
        <v>262</v>
      </c>
      <c r="H26" s="178"/>
      <c r="I26" s="179" t="s">
        <v>96</v>
      </c>
      <c r="J26" s="179"/>
      <c r="K26" s="179" t="s">
        <v>96</v>
      </c>
      <c r="L26" s="178"/>
      <c r="M26" s="178">
        <v>1</v>
      </c>
      <c r="N26" s="178"/>
      <c r="O26" s="186" t="s">
        <v>262</v>
      </c>
      <c r="P26" s="3"/>
      <c r="Q26" s="8"/>
    </row>
    <row r="27" spans="1:17" s="22" customFormat="1" ht="20.100000000000001" customHeight="1" x14ac:dyDescent="0.35">
      <c r="A27" s="14"/>
      <c r="B27" s="12" t="s">
        <v>243</v>
      </c>
      <c r="C27" s="175" t="s">
        <v>48</v>
      </c>
      <c r="D27" s="20"/>
      <c r="E27" s="178">
        <v>8</v>
      </c>
      <c r="F27" s="178"/>
      <c r="G27" s="178">
        <v>3.75</v>
      </c>
      <c r="H27" s="178"/>
      <c r="I27" s="178">
        <v>1</v>
      </c>
      <c r="J27" s="178"/>
      <c r="K27" s="178">
        <v>0.75</v>
      </c>
      <c r="L27" s="178"/>
      <c r="M27" s="178">
        <v>7</v>
      </c>
      <c r="N27" s="178"/>
      <c r="O27" s="178">
        <v>3</v>
      </c>
      <c r="P27" s="3"/>
      <c r="Q27" s="8"/>
    </row>
    <row r="28" spans="1:17" s="22" customFormat="1" ht="20.100000000000001" customHeight="1" x14ac:dyDescent="0.35">
      <c r="A28" s="14"/>
      <c r="B28" s="12" t="s">
        <v>244</v>
      </c>
      <c r="C28" s="175" t="s">
        <v>49</v>
      </c>
      <c r="D28" s="20"/>
      <c r="E28" s="178">
        <v>1509</v>
      </c>
      <c r="F28" s="178"/>
      <c r="G28" s="178">
        <v>1223.1300000000001</v>
      </c>
      <c r="H28" s="178"/>
      <c r="I28" s="178">
        <v>662</v>
      </c>
      <c r="J28" s="178"/>
      <c r="K28" s="178">
        <v>671.8</v>
      </c>
      <c r="L28" s="178"/>
      <c r="M28" s="178">
        <v>859</v>
      </c>
      <c r="N28" s="178"/>
      <c r="O28" s="178">
        <v>551.33000000000004</v>
      </c>
      <c r="P28" s="3"/>
      <c r="Q28" s="8"/>
    </row>
    <row r="29" spans="1:17" ht="20.100000000000001" customHeight="1" x14ac:dyDescent="0.35">
      <c r="B29" s="12" t="s">
        <v>245</v>
      </c>
      <c r="C29" s="25" t="s">
        <v>51</v>
      </c>
      <c r="D29" s="20"/>
      <c r="E29" s="184">
        <v>31</v>
      </c>
      <c r="F29" s="179"/>
      <c r="G29" s="184">
        <v>11.21</v>
      </c>
      <c r="H29" s="179"/>
      <c r="I29" s="184">
        <v>2</v>
      </c>
      <c r="J29" s="179"/>
      <c r="K29" s="184">
        <v>1.25</v>
      </c>
      <c r="L29" s="179"/>
      <c r="M29" s="184">
        <v>29</v>
      </c>
      <c r="N29" s="179"/>
      <c r="O29" s="184">
        <v>9.9600000000000009</v>
      </c>
    </row>
    <row r="30" spans="1:17" x14ac:dyDescent="0.35">
      <c r="B30" s="185" t="s">
        <v>260</v>
      </c>
    </row>
    <row r="31" spans="1:17" x14ac:dyDescent="0.35">
      <c r="B31" s="185" t="s">
        <v>261</v>
      </c>
    </row>
  </sheetData>
  <mergeCells count="27">
    <mergeCell ref="A8:D8"/>
    <mergeCell ref="A9:D9"/>
    <mergeCell ref="E9:F9"/>
    <mergeCell ref="E10:F10"/>
    <mergeCell ref="G9:H9"/>
    <mergeCell ref="G10:H10"/>
    <mergeCell ref="E6:H6"/>
    <mergeCell ref="E7:H7"/>
    <mergeCell ref="E11:F11"/>
    <mergeCell ref="I9:J9"/>
    <mergeCell ref="I10:J10"/>
    <mergeCell ref="I11:J11"/>
    <mergeCell ref="I6:O6"/>
    <mergeCell ref="I7:L7"/>
    <mergeCell ref="M7:P7"/>
    <mergeCell ref="I8:L8"/>
    <mergeCell ref="M8:P8"/>
    <mergeCell ref="O9:P9"/>
    <mergeCell ref="K9:L9"/>
    <mergeCell ref="K10:L10"/>
    <mergeCell ref="K11:L11"/>
    <mergeCell ref="O10:P10"/>
    <mergeCell ref="M11:N11"/>
    <mergeCell ref="M10:N10"/>
    <mergeCell ref="M9:N9"/>
    <mergeCell ref="O11:P11"/>
    <mergeCell ref="G11:H11"/>
  </mergeCells>
  <pageMargins left="0.27559055118110237" right="0.15748031496062992" top="0.31496062992125984" bottom="0.62992125984251968" header="0.15748031496062992" footer="0.1574803149606299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topLeftCell="A8" zoomScaleNormal="100" workbookViewId="0">
      <selection activeCell="Q28" sqref="Q28:Q29"/>
    </sheetView>
  </sheetViews>
  <sheetFormatPr defaultRowHeight="21" x14ac:dyDescent="0.35"/>
  <cols>
    <col min="1" max="1" width="1.5" style="11" customWidth="1"/>
    <col min="2" max="2" width="21.5" style="11" customWidth="1"/>
    <col min="3" max="3" width="21.875" style="11" customWidth="1"/>
    <col min="4" max="4" width="2.625" style="11" customWidth="1"/>
    <col min="5" max="5" width="9.375" style="1" customWidth="1"/>
    <col min="6" max="6" width="3.75" style="1" customWidth="1"/>
    <col min="7" max="7" width="10.375" style="1" customWidth="1"/>
    <col min="8" max="8" width="3.375" style="1" customWidth="1"/>
    <col min="9" max="9" width="9.75" style="1" customWidth="1"/>
    <col min="10" max="10" width="3.625" style="1" customWidth="1"/>
    <col min="11" max="11" width="10.75" style="1" customWidth="1"/>
    <col min="12" max="12" width="4.25" style="1" customWidth="1"/>
    <col min="13" max="13" width="15" style="1" customWidth="1"/>
    <col min="14" max="14" width="4.75" style="1" customWidth="1"/>
    <col min="15" max="15" width="13.5" style="1" customWidth="1"/>
    <col min="16" max="16" width="2" style="1" customWidth="1"/>
    <col min="17" max="17" width="4" style="8" customWidth="1"/>
    <col min="18" max="16384" width="9" style="11"/>
  </cols>
  <sheetData>
    <row r="1" spans="1:17" s="22" customFormat="1" ht="21.75" customHeight="1" x14ac:dyDescent="0.35">
      <c r="A1" s="14"/>
      <c r="B1" s="12"/>
      <c r="C1" s="2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</row>
    <row r="2" spans="1:17" ht="24" customHeight="1" x14ac:dyDescent="0.35">
      <c r="B2" s="9" t="s">
        <v>59</v>
      </c>
      <c r="C2" s="9"/>
      <c r="O2" s="3" t="s">
        <v>63</v>
      </c>
    </row>
    <row r="3" spans="1:17" ht="24" customHeight="1" x14ac:dyDescent="0.35">
      <c r="B3" s="43" t="s">
        <v>67</v>
      </c>
      <c r="C3" s="10"/>
      <c r="O3" s="3" t="s">
        <v>64</v>
      </c>
    </row>
    <row r="4" spans="1:17" ht="11.25" customHeight="1" x14ac:dyDescent="0.35">
      <c r="B4" s="21"/>
      <c r="O4" s="3" t="s">
        <v>65</v>
      </c>
    </row>
    <row r="5" spans="1:17" ht="6.75" hidden="1" customHeight="1" x14ac:dyDescent="0.35">
      <c r="A5" s="29"/>
      <c r="B5" s="29"/>
      <c r="C5" s="29"/>
      <c r="D5" s="2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22" customFormat="1" ht="25.5" customHeight="1" x14ac:dyDescent="0.35">
      <c r="A6" s="16"/>
      <c r="B6" s="16"/>
      <c r="C6" s="16"/>
      <c r="D6" s="17"/>
      <c r="E6" s="195" t="s">
        <v>1</v>
      </c>
      <c r="F6" s="196"/>
      <c r="G6" s="196"/>
      <c r="H6" s="197"/>
      <c r="I6" s="217" t="s">
        <v>52</v>
      </c>
      <c r="J6" s="201"/>
      <c r="K6" s="201"/>
      <c r="L6" s="201"/>
      <c r="M6" s="201"/>
      <c r="N6" s="201"/>
      <c r="O6" s="201"/>
      <c r="P6" s="37"/>
      <c r="Q6" s="8"/>
    </row>
    <row r="7" spans="1:17" s="22" customFormat="1" ht="25.5" customHeight="1" x14ac:dyDescent="0.35">
      <c r="A7" s="12"/>
      <c r="B7" s="12"/>
      <c r="C7" s="12"/>
      <c r="D7" s="18"/>
      <c r="E7" s="198" t="s">
        <v>0</v>
      </c>
      <c r="F7" s="199"/>
      <c r="G7" s="199"/>
      <c r="H7" s="200"/>
      <c r="I7" s="218" t="s">
        <v>53</v>
      </c>
      <c r="J7" s="206"/>
      <c r="K7" s="206"/>
      <c r="L7" s="219"/>
      <c r="M7" s="205" t="s">
        <v>54</v>
      </c>
      <c r="N7" s="206"/>
      <c r="O7" s="206"/>
      <c r="P7" s="207"/>
      <c r="Q7" s="8"/>
    </row>
    <row r="8" spans="1:17" s="22" customFormat="1" ht="24.95" customHeight="1" x14ac:dyDescent="0.35">
      <c r="A8" s="214" t="s">
        <v>24</v>
      </c>
      <c r="B8" s="214"/>
      <c r="C8" s="214"/>
      <c r="D8" s="215"/>
      <c r="E8" s="38"/>
      <c r="F8" s="39"/>
      <c r="G8" s="39"/>
      <c r="H8" s="40"/>
      <c r="I8" s="208" t="s">
        <v>55</v>
      </c>
      <c r="J8" s="209"/>
      <c r="K8" s="209"/>
      <c r="L8" s="210"/>
      <c r="M8" s="211" t="s">
        <v>56</v>
      </c>
      <c r="N8" s="209"/>
      <c r="O8" s="209"/>
      <c r="P8" s="212"/>
      <c r="Q8" s="8"/>
    </row>
    <row r="9" spans="1:17" s="22" customFormat="1" ht="20.25" customHeight="1" x14ac:dyDescent="0.35">
      <c r="A9" s="214" t="s">
        <v>25</v>
      </c>
      <c r="B9" s="214"/>
      <c r="C9" s="214"/>
      <c r="D9" s="215"/>
      <c r="E9" s="192" t="s">
        <v>2</v>
      </c>
      <c r="F9" s="193"/>
      <c r="G9" s="213" t="s">
        <v>3</v>
      </c>
      <c r="H9" s="191"/>
      <c r="I9" s="192" t="s">
        <v>2</v>
      </c>
      <c r="J9" s="193"/>
      <c r="K9" s="213" t="s">
        <v>3</v>
      </c>
      <c r="L9" s="191"/>
      <c r="M9" s="192" t="s">
        <v>2</v>
      </c>
      <c r="N9" s="193"/>
      <c r="O9" s="213" t="s">
        <v>3</v>
      </c>
      <c r="P9" s="213"/>
      <c r="Q9" s="8"/>
    </row>
    <row r="10" spans="1:17" s="22" customFormat="1" ht="21.75" customHeight="1" x14ac:dyDescent="0.35">
      <c r="A10" s="12"/>
      <c r="B10" s="12"/>
      <c r="C10" s="12"/>
      <c r="D10" s="18"/>
      <c r="E10" s="190" t="s">
        <v>57</v>
      </c>
      <c r="F10" s="191"/>
      <c r="G10" s="194" t="s">
        <v>26</v>
      </c>
      <c r="H10" s="189"/>
      <c r="I10" s="190" t="s">
        <v>57</v>
      </c>
      <c r="J10" s="191"/>
      <c r="K10" s="194" t="s">
        <v>26</v>
      </c>
      <c r="L10" s="189"/>
      <c r="M10" s="190" t="s">
        <v>57</v>
      </c>
      <c r="N10" s="191"/>
      <c r="O10" s="194" t="s">
        <v>26</v>
      </c>
      <c r="P10" s="194"/>
      <c r="Q10" s="8"/>
    </row>
    <row r="11" spans="1:17" s="22" customFormat="1" ht="21.75" customHeight="1" x14ac:dyDescent="0.35">
      <c r="A11" s="12"/>
      <c r="B11" s="12"/>
      <c r="C11" s="12"/>
      <c r="D11" s="18"/>
      <c r="E11" s="188" t="s">
        <v>58</v>
      </c>
      <c r="F11" s="189"/>
      <c r="G11" s="194" t="s">
        <v>27</v>
      </c>
      <c r="H11" s="189"/>
      <c r="I11" s="188" t="s">
        <v>58</v>
      </c>
      <c r="J11" s="189"/>
      <c r="K11" s="194" t="s">
        <v>27</v>
      </c>
      <c r="L11" s="189"/>
      <c r="M11" s="188" t="s">
        <v>58</v>
      </c>
      <c r="N11" s="189"/>
      <c r="O11" s="194" t="s">
        <v>27</v>
      </c>
      <c r="P11" s="194"/>
      <c r="Q11" s="8"/>
    </row>
    <row r="12" spans="1:17" s="23" customFormat="1" ht="7.5" customHeight="1" x14ac:dyDescent="0.35">
      <c r="A12" s="15"/>
      <c r="B12" s="15"/>
      <c r="C12" s="15"/>
      <c r="D12" s="19"/>
      <c r="E12" s="34"/>
      <c r="F12" s="41"/>
      <c r="G12" s="7"/>
      <c r="H12" s="35"/>
      <c r="I12" s="36"/>
      <c r="J12" s="35"/>
      <c r="K12" s="31"/>
      <c r="L12" s="35"/>
      <c r="M12" s="36"/>
      <c r="N12" s="35"/>
      <c r="O12" s="31"/>
      <c r="P12" s="7"/>
      <c r="Q12" s="8"/>
    </row>
    <row r="13" spans="1:17" s="22" customFormat="1" ht="5.0999999999999996" customHeight="1" x14ac:dyDescent="0.35">
      <c r="A13" s="24"/>
      <c r="B13" s="24"/>
      <c r="C13" s="24"/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</row>
    <row r="14" spans="1:17" s="22" customFormat="1" ht="20.100000000000001" customHeight="1" x14ac:dyDescent="0.35">
      <c r="A14" s="24"/>
      <c r="B14" s="12" t="s">
        <v>246</v>
      </c>
      <c r="C14" s="25" t="s">
        <v>225</v>
      </c>
      <c r="D14" s="20"/>
      <c r="E14" s="179">
        <v>7</v>
      </c>
      <c r="F14" s="179"/>
      <c r="G14" s="179">
        <v>3.76</v>
      </c>
      <c r="H14" s="179"/>
      <c r="I14" s="179">
        <v>2</v>
      </c>
      <c r="J14" s="179"/>
      <c r="K14" s="186" t="s">
        <v>262</v>
      </c>
      <c r="L14" s="179"/>
      <c r="M14" s="179">
        <v>5</v>
      </c>
      <c r="N14" s="179"/>
      <c r="O14" s="179">
        <v>3.38</v>
      </c>
      <c r="P14" s="3"/>
      <c r="Q14" s="8"/>
    </row>
    <row r="15" spans="1:17" ht="20.100000000000001" customHeight="1" x14ac:dyDescent="0.35">
      <c r="A15" s="14"/>
      <c r="B15" s="12" t="s">
        <v>247</v>
      </c>
      <c r="C15" s="25" t="s">
        <v>226</v>
      </c>
      <c r="D15" s="20"/>
      <c r="E15" s="179">
        <v>1</v>
      </c>
      <c r="F15" s="179"/>
      <c r="G15" s="186" t="s">
        <v>262</v>
      </c>
      <c r="H15" s="179"/>
      <c r="I15" s="179" t="s">
        <v>96</v>
      </c>
      <c r="J15" s="179"/>
      <c r="K15" s="179" t="s">
        <v>96</v>
      </c>
      <c r="L15" s="179"/>
      <c r="M15" s="179">
        <v>1</v>
      </c>
      <c r="N15" s="179"/>
      <c r="O15" s="186" t="s">
        <v>262</v>
      </c>
      <c r="P15" s="3"/>
    </row>
    <row r="16" spans="1:17" ht="20.100000000000001" customHeight="1" x14ac:dyDescent="0.35">
      <c r="A16" s="14"/>
      <c r="B16" s="12" t="s">
        <v>248</v>
      </c>
      <c r="C16" s="25" t="s">
        <v>34</v>
      </c>
      <c r="D16" s="20"/>
      <c r="E16" s="179">
        <v>16</v>
      </c>
      <c r="F16" s="179"/>
      <c r="G16" s="179">
        <v>5.59</v>
      </c>
      <c r="H16" s="179"/>
      <c r="I16" s="179">
        <v>2</v>
      </c>
      <c r="J16" s="179"/>
      <c r="K16" s="186" t="s">
        <v>262</v>
      </c>
      <c r="L16" s="179"/>
      <c r="M16" s="179">
        <v>14</v>
      </c>
      <c r="N16" s="179"/>
      <c r="O16" s="179">
        <v>5.53</v>
      </c>
      <c r="P16" s="3"/>
    </row>
    <row r="17" spans="1:17" ht="20.100000000000001" customHeight="1" x14ac:dyDescent="0.35">
      <c r="A17" s="14"/>
      <c r="B17" s="12" t="s">
        <v>249</v>
      </c>
      <c r="C17" s="25" t="s">
        <v>35</v>
      </c>
      <c r="D17" s="20"/>
      <c r="E17" s="179">
        <v>4</v>
      </c>
      <c r="F17" s="179"/>
      <c r="G17" s="179">
        <v>2</v>
      </c>
      <c r="H17" s="179"/>
      <c r="I17" s="179" t="s">
        <v>96</v>
      </c>
      <c r="J17" s="179"/>
      <c r="K17" s="179" t="s">
        <v>96</v>
      </c>
      <c r="L17" s="179"/>
      <c r="M17" s="179">
        <v>4</v>
      </c>
      <c r="N17" s="179"/>
      <c r="O17" s="179">
        <v>2</v>
      </c>
      <c r="P17" s="3"/>
    </row>
    <row r="18" spans="1:17" ht="20.100000000000001" customHeight="1" x14ac:dyDescent="0.35">
      <c r="A18" s="14"/>
      <c r="B18" s="12" t="s">
        <v>250</v>
      </c>
      <c r="C18" s="25" t="s">
        <v>212</v>
      </c>
      <c r="D18" s="20"/>
      <c r="E18" s="179">
        <v>7</v>
      </c>
      <c r="F18" s="179"/>
      <c r="G18" s="179">
        <v>3.34</v>
      </c>
      <c r="H18" s="179"/>
      <c r="I18" s="179">
        <v>2</v>
      </c>
      <c r="J18" s="179"/>
      <c r="K18" s="179">
        <v>1.25</v>
      </c>
      <c r="L18" s="179"/>
      <c r="M18" s="179">
        <v>5</v>
      </c>
      <c r="N18" s="179"/>
      <c r="O18" s="179">
        <v>2.09</v>
      </c>
      <c r="P18" s="3"/>
    </row>
    <row r="19" spans="1:17" s="8" customFormat="1" ht="20.100000000000001" customHeight="1" x14ac:dyDescent="0.35">
      <c r="A19" s="14"/>
      <c r="B19" s="26" t="s">
        <v>251</v>
      </c>
      <c r="C19" s="13" t="s">
        <v>38</v>
      </c>
      <c r="D19" s="20"/>
      <c r="E19" s="3">
        <v>21</v>
      </c>
      <c r="F19" s="3"/>
      <c r="G19" s="3">
        <v>6.24</v>
      </c>
      <c r="H19" s="3"/>
      <c r="I19" s="3">
        <v>3</v>
      </c>
      <c r="J19" s="3"/>
      <c r="K19" s="3">
        <v>0.98</v>
      </c>
      <c r="L19" s="3"/>
      <c r="M19" s="3">
        <v>18</v>
      </c>
      <c r="N19" s="3"/>
      <c r="O19" s="3">
        <v>5.26</v>
      </c>
      <c r="P19" s="3"/>
    </row>
    <row r="20" spans="1:17" s="8" customFormat="1" ht="20.100000000000001" customHeight="1" x14ac:dyDescent="0.35">
      <c r="A20" s="14"/>
      <c r="B20" s="12" t="s">
        <v>252</v>
      </c>
      <c r="C20" s="25" t="s">
        <v>40</v>
      </c>
      <c r="D20" s="20"/>
      <c r="E20" s="179">
        <v>7</v>
      </c>
      <c r="F20" s="179"/>
      <c r="G20" s="179">
        <v>2.5299999999999998</v>
      </c>
      <c r="H20" s="179"/>
      <c r="I20" s="179">
        <v>6</v>
      </c>
      <c r="J20" s="179"/>
      <c r="K20" s="179">
        <v>2.2799999999999998</v>
      </c>
      <c r="L20" s="179"/>
      <c r="M20" s="179">
        <v>1</v>
      </c>
      <c r="N20" s="179"/>
      <c r="O20" s="186" t="s">
        <v>262</v>
      </c>
      <c r="P20" s="3"/>
    </row>
    <row r="21" spans="1:17" s="8" customFormat="1" ht="20.100000000000001" customHeight="1" x14ac:dyDescent="0.35">
      <c r="A21" s="14"/>
      <c r="B21" s="12" t="s">
        <v>253</v>
      </c>
      <c r="C21" s="25" t="s">
        <v>42</v>
      </c>
      <c r="D21" s="20"/>
      <c r="E21" s="179">
        <v>10</v>
      </c>
      <c r="F21" s="179"/>
      <c r="G21" s="179">
        <v>5.68</v>
      </c>
      <c r="H21" s="179"/>
      <c r="I21" s="179">
        <v>6</v>
      </c>
      <c r="J21" s="179"/>
      <c r="K21" s="179">
        <v>1.1499999999999999</v>
      </c>
      <c r="L21" s="179"/>
      <c r="M21" s="179">
        <v>4</v>
      </c>
      <c r="N21" s="179"/>
      <c r="O21" s="179">
        <v>4.53</v>
      </c>
      <c r="P21" s="3"/>
    </row>
    <row r="22" spans="1:17" s="8" customFormat="1" ht="20.100000000000001" customHeight="1" x14ac:dyDescent="0.35">
      <c r="A22" s="14"/>
      <c r="B22" s="12" t="s">
        <v>254</v>
      </c>
      <c r="C22" s="25" t="s">
        <v>218</v>
      </c>
      <c r="D22" s="20"/>
      <c r="E22" s="179">
        <v>3</v>
      </c>
      <c r="F22" s="179"/>
      <c r="G22" s="179">
        <v>1.26</v>
      </c>
      <c r="H22" s="179"/>
      <c r="I22" s="179">
        <v>2</v>
      </c>
      <c r="J22" s="179"/>
      <c r="K22" s="186" t="s">
        <v>262</v>
      </c>
      <c r="L22" s="179"/>
      <c r="M22" s="179">
        <v>1</v>
      </c>
      <c r="N22" s="179"/>
      <c r="O22" s="179">
        <v>1</v>
      </c>
      <c r="P22" s="3"/>
    </row>
    <row r="23" spans="1:17" s="8" customFormat="1" ht="20.100000000000001" customHeight="1" x14ac:dyDescent="0.35">
      <c r="A23" s="14"/>
      <c r="B23" s="12" t="s">
        <v>255</v>
      </c>
      <c r="C23" s="25" t="s">
        <v>32</v>
      </c>
      <c r="D23" s="20"/>
      <c r="E23" s="179">
        <v>19</v>
      </c>
      <c r="F23" s="179"/>
      <c r="G23" s="179">
        <v>10.050000000000001</v>
      </c>
      <c r="H23" s="179"/>
      <c r="I23" s="179">
        <v>4</v>
      </c>
      <c r="J23" s="179"/>
      <c r="K23" s="179">
        <v>1</v>
      </c>
      <c r="L23" s="179"/>
      <c r="M23" s="179">
        <v>15</v>
      </c>
      <c r="N23" s="179"/>
      <c r="O23" s="179">
        <v>9.0500000000000007</v>
      </c>
      <c r="P23" s="3"/>
    </row>
    <row r="24" spans="1:17" s="8" customFormat="1" ht="20.100000000000001" customHeight="1" x14ac:dyDescent="0.35">
      <c r="A24" s="14"/>
      <c r="B24" s="14" t="s">
        <v>256</v>
      </c>
      <c r="C24" s="27" t="s">
        <v>31</v>
      </c>
      <c r="D24" s="20"/>
      <c r="E24" s="179">
        <v>5</v>
      </c>
      <c r="F24" s="179"/>
      <c r="G24" s="179">
        <v>4.88</v>
      </c>
      <c r="H24" s="179"/>
      <c r="I24" s="179">
        <v>2</v>
      </c>
      <c r="J24" s="179"/>
      <c r="K24" s="179">
        <v>1.38</v>
      </c>
      <c r="L24" s="179"/>
      <c r="M24" s="179">
        <v>3</v>
      </c>
      <c r="N24" s="179"/>
      <c r="O24" s="179">
        <v>3.5</v>
      </c>
      <c r="P24" s="2"/>
    </row>
    <row r="25" spans="1:17" s="8" customFormat="1" ht="20.100000000000001" customHeight="1" x14ac:dyDescent="0.35">
      <c r="A25" s="11"/>
      <c r="B25" s="28" t="s">
        <v>257</v>
      </c>
      <c r="C25" s="27" t="s">
        <v>20</v>
      </c>
      <c r="D25" s="180"/>
      <c r="E25" s="179">
        <v>114</v>
      </c>
      <c r="F25" s="179"/>
      <c r="G25" s="179">
        <v>47.55</v>
      </c>
      <c r="H25" s="179"/>
      <c r="I25" s="179">
        <v>113</v>
      </c>
      <c r="J25" s="179"/>
      <c r="K25" s="179">
        <v>46.55</v>
      </c>
      <c r="L25" s="179"/>
      <c r="M25" s="179">
        <v>2</v>
      </c>
      <c r="N25" s="179"/>
      <c r="O25" s="179">
        <v>1</v>
      </c>
      <c r="P25" s="1"/>
    </row>
    <row r="26" spans="1:17" ht="20.100000000000001" customHeight="1" x14ac:dyDescent="0.35">
      <c r="B26" s="11" t="s">
        <v>258</v>
      </c>
      <c r="C26" s="11" t="s">
        <v>50</v>
      </c>
      <c r="D26" s="180"/>
      <c r="E26" s="3">
        <v>2</v>
      </c>
      <c r="F26" s="3"/>
      <c r="G26" s="3">
        <v>1.5</v>
      </c>
      <c r="H26" s="3"/>
      <c r="I26" s="3">
        <v>1</v>
      </c>
      <c r="J26" s="3"/>
      <c r="K26" s="3">
        <v>0.5</v>
      </c>
      <c r="L26" s="3"/>
      <c r="M26" s="3">
        <v>1</v>
      </c>
      <c r="N26" s="3"/>
      <c r="O26" s="3">
        <v>1</v>
      </c>
    </row>
    <row r="27" spans="1:17" ht="20.100000000000001" customHeight="1" x14ac:dyDescent="0.35">
      <c r="B27" s="11" t="s">
        <v>259</v>
      </c>
      <c r="C27" s="11" t="s">
        <v>180</v>
      </c>
      <c r="D27" s="180"/>
      <c r="E27" s="3">
        <v>1</v>
      </c>
      <c r="F27" s="3"/>
      <c r="G27" s="3">
        <v>0.5</v>
      </c>
      <c r="H27" s="3"/>
      <c r="I27" s="3">
        <v>1</v>
      </c>
      <c r="J27" s="3"/>
      <c r="K27" s="3">
        <v>0.5</v>
      </c>
      <c r="L27" s="3"/>
      <c r="M27" s="184" t="s">
        <v>96</v>
      </c>
      <c r="N27" s="184"/>
      <c r="O27" s="184" t="s">
        <v>96</v>
      </c>
    </row>
    <row r="28" spans="1:17" ht="9.9499999999999993" customHeight="1" x14ac:dyDescent="0.35">
      <c r="A28" s="181"/>
      <c r="B28" s="181"/>
      <c r="C28" s="181"/>
      <c r="D28" s="183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216"/>
    </row>
    <row r="29" spans="1:17" ht="18" customHeight="1" x14ac:dyDescent="0.35">
      <c r="B29" s="185" t="s">
        <v>260</v>
      </c>
      <c r="Q29" s="216"/>
    </row>
    <row r="30" spans="1:17" ht="18" customHeight="1" x14ac:dyDescent="0.35">
      <c r="B30" s="185" t="s">
        <v>261</v>
      </c>
    </row>
  </sheetData>
  <mergeCells count="28">
    <mergeCell ref="O10:P10"/>
    <mergeCell ref="M9:N9"/>
    <mergeCell ref="E11:F11"/>
    <mergeCell ref="G11:H11"/>
    <mergeCell ref="I11:J11"/>
    <mergeCell ref="K11:L11"/>
    <mergeCell ref="M11:N11"/>
    <mergeCell ref="E10:F10"/>
    <mergeCell ref="G10:H10"/>
    <mergeCell ref="I10:J10"/>
    <mergeCell ref="K10:L10"/>
    <mergeCell ref="M10:N10"/>
    <mergeCell ref="Q28:Q29"/>
    <mergeCell ref="A8:D8"/>
    <mergeCell ref="I8:L8"/>
    <mergeCell ref="M8:P8"/>
    <mergeCell ref="E6:H6"/>
    <mergeCell ref="I6:O6"/>
    <mergeCell ref="E7:H7"/>
    <mergeCell ref="I7:L7"/>
    <mergeCell ref="M7:P7"/>
    <mergeCell ref="A9:D9"/>
    <mergeCell ref="E9:F9"/>
    <mergeCell ref="G9:H9"/>
    <mergeCell ref="I9:J9"/>
    <mergeCell ref="K9:L9"/>
    <mergeCell ref="O11:P11"/>
    <mergeCell ref="O9:P9"/>
  </mergeCells>
  <pageMargins left="0.27559055118110237" right="0.15748031496062992" top="0.70866141732283472" bottom="0.23622047244094491" header="0.15748031496062992" footer="0.1574803149606299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Normal="100" workbookViewId="0">
      <selection activeCell="C25" sqref="C25"/>
    </sheetView>
  </sheetViews>
  <sheetFormatPr defaultRowHeight="21" x14ac:dyDescent="0.35"/>
  <cols>
    <col min="1" max="1" width="1.5" style="11" customWidth="1"/>
    <col min="2" max="2" width="21.5" style="11" customWidth="1"/>
    <col min="3" max="3" width="21.875" style="11" customWidth="1"/>
    <col min="4" max="4" width="2.625" style="11" customWidth="1"/>
    <col min="5" max="5" width="11.375" style="1" customWidth="1"/>
    <col min="6" max="6" width="3.75" style="1" customWidth="1"/>
    <col min="7" max="7" width="10.375" style="1" customWidth="1"/>
    <col min="8" max="8" width="3.375" style="1" customWidth="1"/>
    <col min="9" max="9" width="9.75" style="1" customWidth="1"/>
    <col min="10" max="10" width="3.625" style="1" customWidth="1"/>
    <col min="11" max="11" width="10.75" style="1" customWidth="1"/>
    <col min="12" max="12" width="4.25" style="1" customWidth="1"/>
    <col min="13" max="13" width="18" style="1" customWidth="1"/>
    <col min="14" max="14" width="4.75" style="1" customWidth="1"/>
    <col min="15" max="15" width="13.5" style="1" customWidth="1"/>
    <col min="16" max="16" width="2" style="1" customWidth="1"/>
    <col min="17" max="17" width="4" style="8" customWidth="1"/>
    <col min="18" max="18" width="5.625" style="8" customWidth="1"/>
    <col min="19" max="21" width="9" style="8"/>
    <col min="22" max="16384" width="9" style="11"/>
  </cols>
  <sheetData>
    <row r="1" spans="1:21" s="22" customFormat="1" ht="20.100000000000001" customHeight="1" x14ac:dyDescent="0.35">
      <c r="A1" s="14"/>
      <c r="B1" s="12"/>
      <c r="C1" s="2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44">
        <v>88</v>
      </c>
      <c r="R1" s="8"/>
      <c r="S1" s="8"/>
      <c r="T1" s="8"/>
      <c r="U1" s="8"/>
    </row>
    <row r="2" spans="1:21" ht="24" customHeight="1" x14ac:dyDescent="0.35">
      <c r="B2" s="9" t="s">
        <v>59</v>
      </c>
      <c r="C2" s="9"/>
      <c r="O2" s="3" t="s">
        <v>63</v>
      </c>
    </row>
    <row r="3" spans="1:21" ht="24" customHeight="1" x14ac:dyDescent="0.35">
      <c r="B3" s="43" t="s">
        <v>67</v>
      </c>
      <c r="C3" s="10"/>
      <c r="O3" s="3" t="s">
        <v>64</v>
      </c>
    </row>
    <row r="4" spans="1:21" ht="11.25" customHeight="1" x14ac:dyDescent="0.35">
      <c r="B4" s="21"/>
      <c r="O4" s="3" t="s">
        <v>65</v>
      </c>
    </row>
    <row r="5" spans="1:21" ht="6.75" hidden="1" customHeight="1" x14ac:dyDescent="0.35">
      <c r="A5" s="29"/>
      <c r="B5" s="29"/>
      <c r="C5" s="29"/>
      <c r="D5" s="2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21" s="22" customFormat="1" ht="25.5" customHeight="1" x14ac:dyDescent="0.35">
      <c r="A6" s="16"/>
      <c r="B6" s="16"/>
      <c r="C6" s="16"/>
      <c r="D6" s="17"/>
      <c r="E6" s="195" t="s">
        <v>1</v>
      </c>
      <c r="F6" s="196"/>
      <c r="G6" s="196"/>
      <c r="H6" s="197"/>
      <c r="I6" s="217" t="s">
        <v>52</v>
      </c>
      <c r="J6" s="201"/>
      <c r="K6" s="201"/>
      <c r="L6" s="201"/>
      <c r="M6" s="201"/>
      <c r="N6" s="201"/>
      <c r="O6" s="201"/>
      <c r="P6" s="37"/>
      <c r="Q6" s="8"/>
      <c r="R6" s="8"/>
      <c r="S6" s="8"/>
      <c r="T6" s="8"/>
      <c r="U6" s="8"/>
    </row>
    <row r="7" spans="1:21" s="22" customFormat="1" ht="25.5" customHeight="1" x14ac:dyDescent="0.35">
      <c r="A7" s="12"/>
      <c r="B7" s="12"/>
      <c r="C7" s="12"/>
      <c r="D7" s="18"/>
      <c r="E7" s="198" t="s">
        <v>0</v>
      </c>
      <c r="F7" s="199"/>
      <c r="G7" s="199"/>
      <c r="H7" s="200"/>
      <c r="I7" s="218" t="s">
        <v>53</v>
      </c>
      <c r="J7" s="206"/>
      <c r="K7" s="206"/>
      <c r="L7" s="219"/>
      <c r="M7" s="205" t="s">
        <v>54</v>
      </c>
      <c r="N7" s="206"/>
      <c r="O7" s="206"/>
      <c r="P7" s="207"/>
      <c r="Q7" s="8"/>
      <c r="R7" s="8"/>
      <c r="S7" s="8"/>
      <c r="T7" s="8"/>
      <c r="U7" s="8"/>
    </row>
    <row r="8" spans="1:21" s="22" customFormat="1" ht="24.95" customHeight="1" x14ac:dyDescent="0.35">
      <c r="A8" s="214" t="s">
        <v>24</v>
      </c>
      <c r="B8" s="214"/>
      <c r="C8" s="214"/>
      <c r="D8" s="215"/>
      <c r="E8" s="38"/>
      <c r="F8" s="39"/>
      <c r="G8" s="39"/>
      <c r="H8" s="40"/>
      <c r="I8" s="208" t="s">
        <v>55</v>
      </c>
      <c r="J8" s="209"/>
      <c r="K8" s="209"/>
      <c r="L8" s="210"/>
      <c r="M8" s="211" t="s">
        <v>56</v>
      </c>
      <c r="N8" s="209"/>
      <c r="O8" s="209"/>
      <c r="P8" s="212"/>
      <c r="Q8" s="8"/>
      <c r="R8" s="8"/>
      <c r="S8" s="8"/>
      <c r="T8" s="8"/>
      <c r="U8" s="8"/>
    </row>
    <row r="9" spans="1:21" s="22" customFormat="1" ht="20.25" customHeight="1" x14ac:dyDescent="0.35">
      <c r="A9" s="214" t="s">
        <v>25</v>
      </c>
      <c r="B9" s="214"/>
      <c r="C9" s="214"/>
      <c r="D9" s="215"/>
      <c r="E9" s="192" t="s">
        <v>2</v>
      </c>
      <c r="F9" s="193"/>
      <c r="G9" s="213" t="s">
        <v>3</v>
      </c>
      <c r="H9" s="191"/>
      <c r="I9" s="192" t="s">
        <v>2</v>
      </c>
      <c r="J9" s="193"/>
      <c r="K9" s="213" t="s">
        <v>3</v>
      </c>
      <c r="L9" s="191"/>
      <c r="M9" s="192" t="s">
        <v>2</v>
      </c>
      <c r="N9" s="193"/>
      <c r="O9" s="213" t="s">
        <v>3</v>
      </c>
      <c r="P9" s="213"/>
      <c r="Q9" s="8"/>
      <c r="R9" s="8"/>
      <c r="S9" s="8"/>
      <c r="T9" s="8"/>
      <c r="U9" s="8"/>
    </row>
    <row r="10" spans="1:21" s="22" customFormat="1" ht="21.75" customHeight="1" x14ac:dyDescent="0.35">
      <c r="A10" s="12"/>
      <c r="B10" s="12"/>
      <c r="C10" s="12"/>
      <c r="D10" s="18"/>
      <c r="E10" s="190" t="s">
        <v>57</v>
      </c>
      <c r="F10" s="191"/>
      <c r="G10" s="194" t="s">
        <v>26</v>
      </c>
      <c r="H10" s="189"/>
      <c r="I10" s="190" t="s">
        <v>57</v>
      </c>
      <c r="J10" s="191"/>
      <c r="K10" s="194" t="s">
        <v>26</v>
      </c>
      <c r="L10" s="189"/>
      <c r="M10" s="190" t="s">
        <v>57</v>
      </c>
      <c r="N10" s="191"/>
      <c r="O10" s="194" t="s">
        <v>26</v>
      </c>
      <c r="P10" s="194"/>
      <c r="Q10" s="8"/>
      <c r="R10" s="8"/>
      <c r="S10" s="8"/>
      <c r="T10" s="8"/>
      <c r="U10" s="8"/>
    </row>
    <row r="11" spans="1:21" s="22" customFormat="1" ht="21.75" customHeight="1" x14ac:dyDescent="0.35">
      <c r="A11" s="12"/>
      <c r="B11" s="12"/>
      <c r="C11" s="12"/>
      <c r="D11" s="18"/>
      <c r="E11" s="188" t="s">
        <v>58</v>
      </c>
      <c r="F11" s="189"/>
      <c r="G11" s="194" t="s">
        <v>27</v>
      </c>
      <c r="H11" s="189"/>
      <c r="I11" s="188" t="s">
        <v>58</v>
      </c>
      <c r="J11" s="189"/>
      <c r="K11" s="194" t="s">
        <v>27</v>
      </c>
      <c r="L11" s="189"/>
      <c r="M11" s="188" t="s">
        <v>58</v>
      </c>
      <c r="N11" s="189"/>
      <c r="O11" s="194" t="s">
        <v>27</v>
      </c>
      <c r="P11" s="194"/>
      <c r="Q11" s="8"/>
      <c r="R11" s="8"/>
      <c r="S11" s="8"/>
      <c r="T11" s="8"/>
      <c r="U11" s="8"/>
    </row>
    <row r="12" spans="1:21" s="23" customFormat="1" ht="7.5" customHeight="1" x14ac:dyDescent="0.35">
      <c r="A12" s="15"/>
      <c r="B12" s="15"/>
      <c r="C12" s="15"/>
      <c r="D12" s="19"/>
      <c r="E12" s="34"/>
      <c r="F12" s="41"/>
      <c r="G12" s="7"/>
      <c r="H12" s="35"/>
      <c r="I12" s="36"/>
      <c r="J12" s="35"/>
      <c r="K12" s="31"/>
      <c r="L12" s="35"/>
      <c r="M12" s="36"/>
      <c r="N12" s="35"/>
      <c r="O12" s="31"/>
      <c r="P12" s="7"/>
      <c r="Q12" s="8"/>
      <c r="R12" s="8"/>
      <c r="S12" s="8"/>
      <c r="T12" s="8"/>
      <c r="U12" s="8"/>
    </row>
    <row r="13" spans="1:21" s="22" customFormat="1" ht="5.0999999999999996" customHeight="1" x14ac:dyDescent="0.35">
      <c r="A13" s="24"/>
      <c r="B13" s="24"/>
      <c r="C13" s="24"/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8"/>
      <c r="U13" s="8"/>
    </row>
    <row r="14" spans="1:21" s="22" customFormat="1" ht="21" customHeight="1" x14ac:dyDescent="0.35">
      <c r="A14" s="24"/>
      <c r="B14" s="12" t="s">
        <v>13</v>
      </c>
      <c r="C14" s="25" t="s">
        <v>40</v>
      </c>
      <c r="D14" s="20"/>
      <c r="E14" s="49" t="s">
        <v>70</v>
      </c>
      <c r="F14" s="45"/>
      <c r="G14" s="49" t="s">
        <v>71</v>
      </c>
      <c r="H14" s="45"/>
      <c r="I14" s="49" t="s">
        <v>72</v>
      </c>
      <c r="J14" s="45"/>
      <c r="K14" s="49" t="s">
        <v>73</v>
      </c>
      <c r="L14" s="45"/>
      <c r="M14" s="49" t="s">
        <v>74</v>
      </c>
      <c r="N14" s="45"/>
      <c r="O14" s="49" t="s">
        <v>75</v>
      </c>
      <c r="P14" s="3"/>
      <c r="Q14" s="8"/>
      <c r="R14" s="8"/>
      <c r="S14" s="8"/>
      <c r="T14" s="8"/>
      <c r="U14" s="8"/>
    </row>
    <row r="15" spans="1:21" s="22" customFormat="1" ht="21" customHeight="1" x14ac:dyDescent="0.35">
      <c r="A15" s="24"/>
      <c r="B15" s="12" t="s">
        <v>14</v>
      </c>
      <c r="C15" s="25" t="s">
        <v>42</v>
      </c>
      <c r="D15" s="20"/>
      <c r="E15" s="48" t="s">
        <v>80</v>
      </c>
      <c r="F15" s="45"/>
      <c r="G15" s="48" t="s">
        <v>80</v>
      </c>
      <c r="H15" s="45"/>
      <c r="I15" s="48" t="s">
        <v>80</v>
      </c>
      <c r="J15" s="45"/>
      <c r="K15" s="48" t="s">
        <v>80</v>
      </c>
      <c r="L15" s="45"/>
      <c r="M15" s="48" t="s">
        <v>80</v>
      </c>
      <c r="N15" s="45"/>
      <c r="O15" s="48" t="s">
        <v>80</v>
      </c>
      <c r="P15" s="3"/>
      <c r="Q15" s="8"/>
      <c r="R15" s="8"/>
      <c r="S15" s="8"/>
      <c r="T15" s="8"/>
      <c r="U15" s="8"/>
    </row>
    <row r="16" spans="1:21" ht="23.1" customHeight="1" x14ac:dyDescent="0.35">
      <c r="A16" s="14"/>
      <c r="B16" s="12" t="s">
        <v>29</v>
      </c>
      <c r="C16" s="25" t="s">
        <v>32</v>
      </c>
      <c r="D16" s="20"/>
      <c r="E16" s="48" t="s">
        <v>69</v>
      </c>
      <c r="F16" s="45"/>
      <c r="G16" s="48" t="s">
        <v>76</v>
      </c>
      <c r="H16" s="45"/>
      <c r="I16" s="48" t="s">
        <v>77</v>
      </c>
      <c r="J16" s="45"/>
      <c r="K16" s="48" t="s">
        <v>78</v>
      </c>
      <c r="L16" s="45"/>
      <c r="M16" s="48" t="s">
        <v>79</v>
      </c>
      <c r="N16" s="45"/>
      <c r="O16" s="48" t="s">
        <v>81</v>
      </c>
      <c r="P16" s="3"/>
    </row>
    <row r="17" spans="1:16" ht="23.1" customHeight="1" x14ac:dyDescent="0.35">
      <c r="A17" s="14"/>
      <c r="B17" s="12" t="s">
        <v>30</v>
      </c>
      <c r="C17" s="25" t="s">
        <v>31</v>
      </c>
      <c r="D17" s="20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3"/>
    </row>
    <row r="18" spans="1:16" ht="23.1" customHeight="1" x14ac:dyDescent="0.35">
      <c r="A18" s="14"/>
      <c r="B18" s="12" t="s">
        <v>15</v>
      </c>
      <c r="C18" s="25" t="s">
        <v>20</v>
      </c>
      <c r="D18" s="20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3"/>
    </row>
    <row r="19" spans="1:16" ht="23.1" customHeight="1" x14ac:dyDescent="0.35">
      <c r="A19" s="14"/>
      <c r="B19" s="12" t="s">
        <v>23</v>
      </c>
      <c r="C19" s="25" t="s">
        <v>36</v>
      </c>
      <c r="D19" s="20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3"/>
    </row>
    <row r="20" spans="1:16" s="8" customFormat="1" ht="23.1" customHeight="1" x14ac:dyDescent="0.35">
      <c r="A20" s="14"/>
      <c r="B20" s="26" t="s">
        <v>28</v>
      </c>
      <c r="C20" s="13"/>
      <c r="D20" s="2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8" customFormat="1" ht="23.1" customHeight="1" x14ac:dyDescent="0.35">
      <c r="A21" s="14"/>
      <c r="B21" s="12" t="s">
        <v>21</v>
      </c>
      <c r="C21" s="25" t="s">
        <v>37</v>
      </c>
      <c r="D21" s="20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3"/>
    </row>
    <row r="22" spans="1:16" s="8" customFormat="1" ht="23.1" customHeight="1" x14ac:dyDescent="0.35">
      <c r="A22" s="14"/>
      <c r="B22" s="12" t="s">
        <v>16</v>
      </c>
      <c r="C22" s="25" t="s">
        <v>50</v>
      </c>
      <c r="D22" s="2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3"/>
    </row>
    <row r="23" spans="1:16" s="8" customFormat="1" ht="23.1" customHeight="1" x14ac:dyDescent="0.35">
      <c r="A23" s="14"/>
      <c r="B23" s="12" t="s">
        <v>22</v>
      </c>
      <c r="C23" s="25" t="s">
        <v>39</v>
      </c>
      <c r="D23" s="20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3"/>
    </row>
    <row r="24" spans="1:16" s="8" customFormat="1" ht="23.1" customHeight="1" x14ac:dyDescent="0.35">
      <c r="A24" s="14"/>
      <c r="B24" s="12" t="s">
        <v>17</v>
      </c>
      <c r="C24" s="25" t="s">
        <v>41</v>
      </c>
      <c r="D24" s="20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3"/>
    </row>
    <row r="25" spans="1:16" s="8" customFormat="1" ht="23.1" customHeight="1" x14ac:dyDescent="0.35">
      <c r="A25" s="29"/>
      <c r="B25" s="29"/>
      <c r="C25" s="30"/>
      <c r="D25" s="33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7"/>
    </row>
    <row r="26" spans="1:16" s="8" customFormat="1" x14ac:dyDescent="0.35">
      <c r="A26" s="11"/>
      <c r="B26" s="28"/>
      <c r="C26" s="27"/>
      <c r="D26" s="1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</row>
  </sheetData>
  <mergeCells count="27">
    <mergeCell ref="O11:P11"/>
    <mergeCell ref="O9:P9"/>
    <mergeCell ref="E10:F10"/>
    <mergeCell ref="G10:H10"/>
    <mergeCell ref="I10:J10"/>
    <mergeCell ref="K10:L10"/>
    <mergeCell ref="M10:N10"/>
    <mergeCell ref="O10:P10"/>
    <mergeCell ref="M9:N9"/>
    <mergeCell ref="E11:F11"/>
    <mergeCell ref="G11:H11"/>
    <mergeCell ref="I11:J11"/>
    <mergeCell ref="K11:L11"/>
    <mergeCell ref="M11:N11"/>
    <mergeCell ref="A9:D9"/>
    <mergeCell ref="E9:F9"/>
    <mergeCell ref="G9:H9"/>
    <mergeCell ref="I9:J9"/>
    <mergeCell ref="K9:L9"/>
    <mergeCell ref="A8:D8"/>
    <mergeCell ref="I8:L8"/>
    <mergeCell ref="M8:P8"/>
    <mergeCell ref="E6:H6"/>
    <mergeCell ref="I6:O6"/>
    <mergeCell ref="E7:H7"/>
    <mergeCell ref="I7:L7"/>
    <mergeCell ref="M7:P7"/>
  </mergeCells>
  <pageMargins left="0.26" right="0.17" top="0.3" bottom="0.25" header="0.17" footer="0.16"/>
  <pageSetup paperSize="9" scale="94" orientation="landscape" r:id="rId1"/>
  <headerFooter alignWithMargins="0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7" workbookViewId="0">
      <selection activeCell="B25" sqref="B25:O39"/>
    </sheetView>
  </sheetViews>
  <sheetFormatPr defaultRowHeight="12.75" x14ac:dyDescent="0.2"/>
  <cols>
    <col min="1" max="3" width="18" style="65" customWidth="1"/>
    <col min="4" max="4" width="3.25" style="65" customWidth="1"/>
    <col min="5" max="5" width="11.125" style="66" customWidth="1"/>
    <col min="6" max="6" width="5.375" style="66" customWidth="1"/>
    <col min="7" max="7" width="8.625" style="66" customWidth="1"/>
    <col min="8" max="8" width="5.875" style="66" customWidth="1"/>
    <col min="9" max="9" width="8.625" style="66" customWidth="1"/>
    <col min="10" max="10" width="5.125" style="66" customWidth="1"/>
    <col min="11" max="11" width="9.375" style="66" customWidth="1"/>
    <col min="12" max="12" width="4" style="66" customWidth="1"/>
    <col min="13" max="13" width="9.875" style="66" customWidth="1"/>
    <col min="14" max="14" width="4.625" style="66" customWidth="1"/>
    <col min="15" max="15" width="7" style="66" customWidth="1"/>
    <col min="16" max="16384" width="9" style="60"/>
  </cols>
  <sheetData>
    <row r="1" spans="1:19" s="50" customFormat="1" ht="19.5" customHeight="1" x14ac:dyDescent="0.55000000000000004">
      <c r="A1" s="222" t="s">
        <v>82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</row>
    <row r="2" spans="1:19" s="50" customFormat="1" ht="19.5" customHeight="1" x14ac:dyDescent="0.55000000000000004">
      <c r="A2" s="51" t="s">
        <v>83</v>
      </c>
      <c r="B2" s="51"/>
      <c r="C2" s="51"/>
      <c r="D2" s="51"/>
      <c r="E2" s="52"/>
      <c r="F2" s="52"/>
      <c r="G2" s="53"/>
      <c r="H2" s="53"/>
      <c r="I2" s="53"/>
      <c r="J2" s="53"/>
      <c r="K2" s="53"/>
      <c r="L2" s="53"/>
      <c r="M2" s="53"/>
      <c r="N2" s="53"/>
      <c r="O2" s="54"/>
    </row>
    <row r="3" spans="1:19" ht="15.75" customHeight="1" x14ac:dyDescent="0.2">
      <c r="A3" s="55"/>
      <c r="B3" s="55"/>
      <c r="C3" s="55"/>
      <c r="D3" s="55"/>
      <c r="E3" s="56"/>
      <c r="F3" s="56"/>
      <c r="G3" s="57"/>
      <c r="H3" s="57"/>
      <c r="I3" s="57"/>
      <c r="J3" s="57"/>
      <c r="K3" s="58" t="s">
        <v>84</v>
      </c>
      <c r="L3" s="58"/>
      <c r="M3" s="58">
        <v>50</v>
      </c>
      <c r="N3" s="58"/>
      <c r="O3" s="59"/>
    </row>
    <row r="4" spans="1:19" x14ac:dyDescent="0.2">
      <c r="A4" s="223" t="s">
        <v>85</v>
      </c>
      <c r="B4" s="67"/>
      <c r="C4" s="67"/>
      <c r="D4" s="67"/>
      <c r="E4" s="225" t="s">
        <v>86</v>
      </c>
      <c r="F4" s="226"/>
      <c r="G4" s="227"/>
      <c r="H4" s="71"/>
      <c r="I4" s="234" t="s">
        <v>87</v>
      </c>
      <c r="J4" s="235"/>
      <c r="K4" s="235"/>
      <c r="L4" s="235"/>
      <c r="M4" s="235"/>
      <c r="N4" s="235"/>
      <c r="O4" s="236"/>
    </row>
    <row r="5" spans="1:19" ht="18.75" customHeight="1" x14ac:dyDescent="0.2">
      <c r="A5" s="224"/>
      <c r="B5" s="68"/>
      <c r="C5" s="68"/>
      <c r="D5" s="68"/>
      <c r="E5" s="228"/>
      <c r="F5" s="229"/>
      <c r="G5" s="230"/>
      <c r="H5" s="72"/>
      <c r="I5" s="237" t="s">
        <v>88</v>
      </c>
      <c r="J5" s="238"/>
      <c r="K5" s="239"/>
      <c r="L5" s="74"/>
      <c r="M5" s="237" t="s">
        <v>54</v>
      </c>
      <c r="N5" s="238"/>
      <c r="O5" s="239"/>
    </row>
    <row r="6" spans="1:19" ht="18.75" customHeight="1" x14ac:dyDescent="0.2">
      <c r="A6" s="224"/>
      <c r="B6" s="68"/>
      <c r="C6" s="68"/>
      <c r="D6" s="68"/>
      <c r="E6" s="231"/>
      <c r="F6" s="232"/>
      <c r="G6" s="233"/>
      <c r="H6" s="73"/>
      <c r="I6" s="240" t="s">
        <v>55</v>
      </c>
      <c r="J6" s="241"/>
      <c r="K6" s="242"/>
      <c r="L6" s="75"/>
      <c r="M6" s="240" t="s">
        <v>56</v>
      </c>
      <c r="N6" s="241"/>
      <c r="O6" s="242"/>
    </row>
    <row r="7" spans="1:19" x14ac:dyDescent="0.2">
      <c r="A7" s="220" t="s">
        <v>89</v>
      </c>
      <c r="B7" s="69"/>
      <c r="C7" s="69"/>
      <c r="D7" s="69"/>
      <c r="E7" s="61" t="s">
        <v>2</v>
      </c>
      <c r="F7" s="61"/>
      <c r="G7" s="61" t="s">
        <v>90</v>
      </c>
      <c r="H7" s="61"/>
      <c r="I7" s="61" t="s">
        <v>2</v>
      </c>
      <c r="J7" s="61"/>
      <c r="K7" s="61" t="s">
        <v>90</v>
      </c>
      <c r="L7" s="61"/>
      <c r="M7" s="61" t="s">
        <v>2</v>
      </c>
      <c r="N7" s="61"/>
      <c r="O7" s="61" t="s">
        <v>90</v>
      </c>
    </row>
    <row r="8" spans="1:19" ht="23.25" customHeight="1" x14ac:dyDescent="0.2">
      <c r="A8" s="220"/>
      <c r="B8" s="69"/>
      <c r="C8" s="69"/>
      <c r="D8" s="69"/>
      <c r="E8" s="62" t="s">
        <v>91</v>
      </c>
      <c r="F8" s="62"/>
      <c r="G8" s="62" t="s">
        <v>92</v>
      </c>
      <c r="H8" s="62"/>
      <c r="I8" s="62" t="s">
        <v>91</v>
      </c>
      <c r="J8" s="62"/>
      <c r="K8" s="62" t="s">
        <v>92</v>
      </c>
      <c r="L8" s="62"/>
      <c r="M8" s="62" t="s">
        <v>91</v>
      </c>
      <c r="N8" s="62"/>
      <c r="O8" s="62" t="s">
        <v>92</v>
      </c>
    </row>
    <row r="9" spans="1:19" ht="10.5" customHeight="1" x14ac:dyDescent="0.2">
      <c r="A9" s="221"/>
      <c r="B9" s="70"/>
      <c r="C9" s="70"/>
      <c r="D9" s="70"/>
      <c r="E9" s="63">
        <v>1</v>
      </c>
      <c r="F9" s="63"/>
      <c r="G9" s="64">
        <v>2</v>
      </c>
      <c r="H9" s="64"/>
      <c r="I9" s="64">
        <v>3</v>
      </c>
      <c r="J9" s="64"/>
      <c r="K9" s="64">
        <f>I9+1</f>
        <v>4</v>
      </c>
      <c r="L9" s="64"/>
      <c r="M9" s="64">
        <f>K9+1</f>
        <v>5</v>
      </c>
      <c r="N9" s="64"/>
      <c r="O9" s="64">
        <f>M9+1</f>
        <v>6</v>
      </c>
    </row>
    <row r="10" spans="1:19" x14ac:dyDescent="0.2">
      <c r="A10" s="65" t="s">
        <v>93</v>
      </c>
      <c r="B10" s="76" t="str">
        <f>RIGHT(A10, LEN(A10)-3)</f>
        <v xml:space="preserve">ปลากด                                                                                            </v>
      </c>
      <c r="C10" s="65" t="s">
        <v>207</v>
      </c>
      <c r="E10" s="66">
        <v>14</v>
      </c>
      <c r="G10" s="66">
        <v>10.96</v>
      </c>
      <c r="I10" s="66">
        <v>7</v>
      </c>
      <c r="K10" s="66">
        <v>5.78</v>
      </c>
      <c r="M10" s="66">
        <v>7</v>
      </c>
      <c r="O10" s="66">
        <v>5.18</v>
      </c>
    </row>
    <row r="11" spans="1:19" x14ac:dyDescent="0.2">
      <c r="A11" s="65" t="s">
        <v>94</v>
      </c>
      <c r="B11" s="76" t="str">
        <f t="shared" ref="B11:B39" si="0">RIGHT(A11, LEN(A11)-3)</f>
        <v xml:space="preserve">ปลากดคัง                                                                                         </v>
      </c>
      <c r="C11" s="65" t="s">
        <v>208</v>
      </c>
      <c r="E11" s="66">
        <v>9</v>
      </c>
      <c r="G11" s="66">
        <v>5.2</v>
      </c>
      <c r="I11" s="66">
        <v>7</v>
      </c>
      <c r="K11" s="66">
        <v>4.6399999999999997</v>
      </c>
      <c r="M11" s="66">
        <v>2</v>
      </c>
      <c r="O11" s="66">
        <v>0.56000000000000005</v>
      </c>
    </row>
    <row r="12" spans="1:19" x14ac:dyDescent="0.2">
      <c r="A12" s="65" t="s">
        <v>95</v>
      </c>
      <c r="B12" s="76" t="str">
        <f t="shared" si="0"/>
        <v xml:space="preserve">ปลากระดี่                                                                                        </v>
      </c>
      <c r="C12" s="65" t="s">
        <v>210</v>
      </c>
      <c r="E12" s="66">
        <v>1</v>
      </c>
      <c r="G12" s="66">
        <v>0.09</v>
      </c>
      <c r="I12" s="66">
        <v>1</v>
      </c>
      <c r="K12" s="66">
        <v>0.09</v>
      </c>
      <c r="M12" s="66" t="s">
        <v>96</v>
      </c>
      <c r="O12" s="66" t="s">
        <v>96</v>
      </c>
    </row>
    <row r="13" spans="1:19" x14ac:dyDescent="0.2">
      <c r="A13" s="65" t="s">
        <v>97</v>
      </c>
      <c r="B13" s="76" t="str">
        <f t="shared" si="0"/>
        <v xml:space="preserve">ปลากาดำ                                                                                          </v>
      </c>
      <c r="C13" s="65" t="s">
        <v>211</v>
      </c>
      <c r="E13" s="66">
        <v>1</v>
      </c>
      <c r="G13" s="66">
        <v>0.05</v>
      </c>
      <c r="I13" s="66" t="s">
        <v>96</v>
      </c>
      <c r="K13" s="66" t="s">
        <v>96</v>
      </c>
      <c r="M13" s="66">
        <v>1</v>
      </c>
      <c r="O13" s="66">
        <v>0.05</v>
      </c>
    </row>
    <row r="14" spans="1:19" ht="18.75" x14ac:dyDescent="0.3">
      <c r="A14" s="65" t="s">
        <v>98</v>
      </c>
      <c r="B14" s="76" t="str">
        <f t="shared" si="0"/>
        <v xml:space="preserve">ปลากะพง                                                                                          </v>
      </c>
      <c r="C14" s="135" t="s">
        <v>18</v>
      </c>
      <c r="D14" s="135"/>
      <c r="E14" s="66">
        <v>1</v>
      </c>
      <c r="G14" s="66">
        <v>2</v>
      </c>
      <c r="I14" s="66" t="s">
        <v>96</v>
      </c>
      <c r="K14" s="66" t="s">
        <v>96</v>
      </c>
      <c r="M14" s="66">
        <v>1</v>
      </c>
      <c r="O14" s="66">
        <v>2</v>
      </c>
    </row>
    <row r="15" spans="1:19" ht="18.75" x14ac:dyDescent="0.3">
      <c r="A15" s="65" t="s">
        <v>99</v>
      </c>
      <c r="B15" s="76" t="str">
        <f t="shared" si="0"/>
        <v xml:space="preserve">ปลาจาระเม็ด(น้ำจืด)                                                                              </v>
      </c>
      <c r="C15" s="135" t="s">
        <v>19</v>
      </c>
      <c r="D15" s="135"/>
      <c r="E15" s="66">
        <v>16</v>
      </c>
      <c r="G15" s="66">
        <v>8.08</v>
      </c>
      <c r="I15" s="66">
        <v>7</v>
      </c>
      <c r="K15" s="66">
        <v>3.75</v>
      </c>
      <c r="M15" s="66">
        <v>10</v>
      </c>
      <c r="O15" s="66">
        <v>4.33</v>
      </c>
    </row>
    <row r="16" spans="1:19" ht="18.75" x14ac:dyDescent="0.3">
      <c r="A16" s="65" t="s">
        <v>100</v>
      </c>
      <c r="B16" s="76" t="str">
        <f t="shared" si="0"/>
        <v xml:space="preserve">ปลาจีน                                                                                           </v>
      </c>
      <c r="C16" s="142" t="s">
        <v>217</v>
      </c>
      <c r="D16" s="142"/>
      <c r="E16" s="66">
        <v>1</v>
      </c>
      <c r="G16" s="66">
        <v>5</v>
      </c>
      <c r="I16" s="66" t="s">
        <v>96</v>
      </c>
      <c r="K16" s="66" t="s">
        <v>96</v>
      </c>
      <c r="M16" s="66">
        <v>1</v>
      </c>
      <c r="O16" s="66">
        <v>5</v>
      </c>
    </row>
    <row r="17" spans="1:15" ht="18.75" x14ac:dyDescent="0.3">
      <c r="A17" s="65" t="s">
        <v>101</v>
      </c>
      <c r="B17" s="76" t="str">
        <f t="shared" si="0"/>
        <v xml:space="preserve">ปลาช่อน                                                                                          </v>
      </c>
      <c r="C17" s="145" t="s">
        <v>43</v>
      </c>
      <c r="D17" s="145"/>
      <c r="E17" s="66">
        <v>64</v>
      </c>
      <c r="G17" s="66">
        <v>29.55</v>
      </c>
      <c r="I17" s="66">
        <v>11</v>
      </c>
      <c r="K17" s="66">
        <v>3.65</v>
      </c>
      <c r="M17" s="66">
        <v>53</v>
      </c>
      <c r="O17" s="66">
        <v>25.9</v>
      </c>
    </row>
    <row r="18" spans="1:15" x14ac:dyDescent="0.2">
      <c r="A18" s="65" t="s">
        <v>102</v>
      </c>
      <c r="B18" s="76" t="str">
        <f t="shared" si="0"/>
        <v xml:space="preserve">ปลาดุก                                                                                           </v>
      </c>
      <c r="C18" s="65" t="s">
        <v>44</v>
      </c>
      <c r="E18" s="66">
        <v>822</v>
      </c>
      <c r="G18" s="66">
        <v>519.23</v>
      </c>
      <c r="I18" s="66">
        <v>525</v>
      </c>
      <c r="K18" s="66">
        <v>392.84</v>
      </c>
      <c r="M18" s="66">
        <v>298</v>
      </c>
      <c r="O18" s="66">
        <v>126.39</v>
      </c>
    </row>
    <row r="19" spans="1:15" x14ac:dyDescent="0.2">
      <c r="A19" s="65" t="s">
        <v>103</v>
      </c>
      <c r="B19" s="76" t="str">
        <f t="shared" si="0"/>
        <v xml:space="preserve">ปลาดุกบิ๊กอุย                                                                                    </v>
      </c>
      <c r="C19" s="65" t="s">
        <v>223</v>
      </c>
      <c r="E19" s="66">
        <v>32</v>
      </c>
      <c r="G19" s="66">
        <v>14.3</v>
      </c>
      <c r="I19" s="66">
        <v>26</v>
      </c>
      <c r="K19" s="66">
        <v>12.17</v>
      </c>
      <c r="M19" s="66">
        <v>6</v>
      </c>
      <c r="O19" s="66">
        <v>2.13</v>
      </c>
    </row>
    <row r="20" spans="1:15" x14ac:dyDescent="0.2">
      <c r="A20" s="65" t="s">
        <v>104</v>
      </c>
      <c r="B20" s="76" t="str">
        <f t="shared" si="0"/>
        <v xml:space="preserve">ปลาตะเพียน                                                                                       </v>
      </c>
      <c r="C20" s="65" t="s">
        <v>45</v>
      </c>
      <c r="E20" s="66">
        <v>90</v>
      </c>
      <c r="G20" s="66">
        <v>39.340000000000003</v>
      </c>
      <c r="I20" s="66">
        <v>16</v>
      </c>
      <c r="K20" s="66">
        <v>8</v>
      </c>
      <c r="M20" s="66">
        <v>74</v>
      </c>
      <c r="O20" s="66">
        <v>31.34</v>
      </c>
    </row>
    <row r="21" spans="1:15" x14ac:dyDescent="0.2">
      <c r="A21" s="65" t="s">
        <v>105</v>
      </c>
      <c r="B21" s="76" t="str">
        <f t="shared" si="0"/>
        <v xml:space="preserve">ปลาทับทิม/นิลแดง                                                                                 </v>
      </c>
      <c r="C21" s="65" t="s">
        <v>46</v>
      </c>
      <c r="E21" s="66">
        <v>234</v>
      </c>
      <c r="G21" s="66">
        <v>132.36000000000001</v>
      </c>
      <c r="I21" s="66">
        <v>155</v>
      </c>
      <c r="K21" s="66">
        <v>102.58</v>
      </c>
      <c r="M21" s="66">
        <v>80</v>
      </c>
      <c r="O21" s="66">
        <v>29.78</v>
      </c>
    </row>
    <row r="22" spans="1:15" x14ac:dyDescent="0.2">
      <c r="A22" s="65" t="s">
        <v>106</v>
      </c>
      <c r="B22" s="76" t="str">
        <f t="shared" si="0"/>
        <v xml:space="preserve">ปลาเทโพ                                                                                          </v>
      </c>
      <c r="C22" s="65" t="s">
        <v>47</v>
      </c>
      <c r="E22" s="66">
        <v>1</v>
      </c>
      <c r="G22" s="66">
        <v>0.25</v>
      </c>
      <c r="I22" s="66" t="s">
        <v>96</v>
      </c>
      <c r="K22" s="66" t="s">
        <v>96</v>
      </c>
      <c r="M22" s="66">
        <v>1</v>
      </c>
      <c r="O22" s="66">
        <v>0.25</v>
      </c>
    </row>
    <row r="23" spans="1:15" x14ac:dyDescent="0.2">
      <c r="A23" s="65" t="s">
        <v>107</v>
      </c>
      <c r="B23" s="76" t="str">
        <f t="shared" si="0"/>
        <v xml:space="preserve">ปลานวลจันทร์เทศ                                                                                  </v>
      </c>
      <c r="C23" s="65" t="s">
        <v>48</v>
      </c>
      <c r="E23" s="66">
        <v>8</v>
      </c>
      <c r="G23" s="66">
        <v>3.75</v>
      </c>
      <c r="I23" s="66">
        <v>1</v>
      </c>
      <c r="K23" s="66">
        <v>0.75</v>
      </c>
      <c r="M23" s="66">
        <v>7</v>
      </c>
      <c r="O23" s="66">
        <v>3</v>
      </c>
    </row>
    <row r="24" spans="1:15" x14ac:dyDescent="0.2">
      <c r="A24" s="65" t="s">
        <v>108</v>
      </c>
      <c r="B24" s="76" t="str">
        <f t="shared" si="0"/>
        <v xml:space="preserve">ปลานิล                                                                                           </v>
      </c>
      <c r="C24" s="65" t="s">
        <v>49</v>
      </c>
      <c r="E24" s="66">
        <v>1509</v>
      </c>
      <c r="G24" s="66">
        <v>1223.1300000000001</v>
      </c>
      <c r="I24" s="66">
        <v>662</v>
      </c>
      <c r="K24" s="66">
        <v>671.8</v>
      </c>
      <c r="M24" s="66">
        <v>859</v>
      </c>
      <c r="O24" s="66">
        <v>551.33000000000004</v>
      </c>
    </row>
    <row r="25" spans="1:15" x14ac:dyDescent="0.2">
      <c r="A25" s="172" t="s">
        <v>109</v>
      </c>
      <c r="B25" s="173" t="str">
        <f t="shared" si="0"/>
        <v xml:space="preserve">ปลาไน                                                                                            </v>
      </c>
      <c r="C25" s="172" t="s">
        <v>51</v>
      </c>
      <c r="D25" s="172"/>
      <c r="E25" s="174">
        <v>31</v>
      </c>
      <c r="F25" s="174"/>
      <c r="G25" s="174">
        <v>11.21</v>
      </c>
      <c r="H25" s="174"/>
      <c r="I25" s="174">
        <v>2</v>
      </c>
      <c r="J25" s="174"/>
      <c r="K25" s="174">
        <v>1.25</v>
      </c>
      <c r="L25" s="174"/>
      <c r="M25" s="174">
        <v>29</v>
      </c>
      <c r="N25" s="174"/>
      <c r="O25" s="174">
        <v>9.9600000000000009</v>
      </c>
    </row>
    <row r="26" spans="1:15" x14ac:dyDescent="0.2">
      <c r="A26" s="172" t="s">
        <v>110</v>
      </c>
      <c r="B26" s="173" t="str">
        <f t="shared" si="0"/>
        <v xml:space="preserve">ปลาบึก                                                                                           </v>
      </c>
      <c r="C26" s="172" t="s">
        <v>225</v>
      </c>
      <c r="D26" s="172"/>
      <c r="E26" s="174">
        <v>7</v>
      </c>
      <c r="F26" s="174"/>
      <c r="G26" s="174">
        <v>3.76</v>
      </c>
      <c r="H26" s="174"/>
      <c r="I26" s="174">
        <v>2</v>
      </c>
      <c r="J26" s="174"/>
      <c r="K26" s="174">
        <v>0.38</v>
      </c>
      <c r="L26" s="174"/>
      <c r="M26" s="174">
        <v>5</v>
      </c>
      <c r="N26" s="174"/>
      <c r="O26" s="174">
        <v>3.38</v>
      </c>
    </row>
    <row r="27" spans="1:15" x14ac:dyDescent="0.2">
      <c r="A27" s="172" t="s">
        <v>111</v>
      </c>
      <c r="B27" s="173" t="str">
        <f t="shared" si="0"/>
        <v xml:space="preserve">ปลาบู่                                                                                           </v>
      </c>
      <c r="C27" s="172" t="s">
        <v>226</v>
      </c>
      <c r="D27" s="172"/>
      <c r="E27" s="174">
        <v>1</v>
      </c>
      <c r="F27" s="174"/>
      <c r="G27" s="174">
        <v>0.13</v>
      </c>
      <c r="H27" s="174"/>
      <c r="I27" s="174" t="s">
        <v>96</v>
      </c>
      <c r="J27" s="174"/>
      <c r="K27" s="174" t="s">
        <v>96</v>
      </c>
      <c r="L27" s="174"/>
      <c r="M27" s="174">
        <v>1</v>
      </c>
      <c r="N27" s="174"/>
      <c r="O27" s="174">
        <v>0.13</v>
      </c>
    </row>
    <row r="28" spans="1:15" x14ac:dyDescent="0.2">
      <c r="A28" s="172" t="s">
        <v>112</v>
      </c>
      <c r="B28" s="173" t="str">
        <f t="shared" si="0"/>
        <v xml:space="preserve">ปลายี่สก                                                                                         </v>
      </c>
      <c r="C28" s="172" t="s">
        <v>34</v>
      </c>
      <c r="D28" s="172"/>
      <c r="E28" s="174">
        <v>16</v>
      </c>
      <c r="F28" s="174"/>
      <c r="G28" s="174">
        <v>5.59</v>
      </c>
      <c r="H28" s="174"/>
      <c r="I28" s="174">
        <v>2</v>
      </c>
      <c r="J28" s="174"/>
      <c r="K28" s="174">
        <v>0.06</v>
      </c>
      <c r="L28" s="174"/>
      <c r="M28" s="174">
        <v>14</v>
      </c>
      <c r="N28" s="174"/>
      <c r="O28" s="174">
        <v>5.53</v>
      </c>
    </row>
    <row r="29" spans="1:15" x14ac:dyDescent="0.2">
      <c r="A29" s="172" t="s">
        <v>113</v>
      </c>
      <c r="B29" s="173" t="str">
        <f t="shared" si="0"/>
        <v xml:space="preserve">ปลาแรด                                                                                           </v>
      </c>
      <c r="C29" s="172" t="s">
        <v>35</v>
      </c>
      <c r="D29" s="172"/>
      <c r="E29" s="174">
        <v>4</v>
      </c>
      <c r="F29" s="174"/>
      <c r="G29" s="174">
        <v>2</v>
      </c>
      <c r="H29" s="174"/>
      <c r="I29" s="174" t="s">
        <v>96</v>
      </c>
      <c r="J29" s="174"/>
      <c r="K29" s="174" t="s">
        <v>96</v>
      </c>
      <c r="L29" s="174"/>
      <c r="M29" s="174">
        <v>4</v>
      </c>
      <c r="N29" s="174"/>
      <c r="O29" s="174">
        <v>2</v>
      </c>
    </row>
    <row r="30" spans="1:15" x14ac:dyDescent="0.2">
      <c r="A30" s="172" t="s">
        <v>114</v>
      </c>
      <c r="B30" s="173" t="str">
        <f t="shared" si="0"/>
        <v xml:space="preserve">ปลาสลิด                                                                                          </v>
      </c>
      <c r="C30" s="172" t="s">
        <v>212</v>
      </c>
      <c r="D30" s="172"/>
      <c r="E30" s="174">
        <v>7</v>
      </c>
      <c r="F30" s="174"/>
      <c r="G30" s="174">
        <v>3.34</v>
      </c>
      <c r="H30" s="174"/>
      <c r="I30" s="174">
        <v>2</v>
      </c>
      <c r="J30" s="174"/>
      <c r="K30" s="174">
        <v>1.25</v>
      </c>
      <c r="L30" s="174"/>
      <c r="M30" s="174">
        <v>5</v>
      </c>
      <c r="N30" s="174"/>
      <c r="O30" s="174">
        <v>2.09</v>
      </c>
    </row>
    <row r="31" spans="1:15" x14ac:dyDescent="0.2">
      <c r="A31" s="172" t="s">
        <v>115</v>
      </c>
      <c r="B31" s="173" t="str">
        <f t="shared" si="0"/>
        <v xml:space="preserve">ปลาสวาย                                                                                          </v>
      </c>
      <c r="C31" s="172" t="s">
        <v>38</v>
      </c>
      <c r="D31" s="172"/>
      <c r="E31" s="174">
        <v>21</v>
      </c>
      <c r="F31" s="174"/>
      <c r="G31" s="174">
        <v>6.24</v>
      </c>
      <c r="H31" s="174"/>
      <c r="I31" s="174">
        <v>3</v>
      </c>
      <c r="J31" s="174"/>
      <c r="K31" s="174">
        <v>0.98</v>
      </c>
      <c r="L31" s="174"/>
      <c r="M31" s="174">
        <v>18</v>
      </c>
      <c r="N31" s="174"/>
      <c r="O31" s="174">
        <v>5.26</v>
      </c>
    </row>
    <row r="32" spans="1:15" x14ac:dyDescent="0.2">
      <c r="A32" s="172" t="s">
        <v>116</v>
      </c>
      <c r="B32" s="173" t="str">
        <f t="shared" si="0"/>
        <v xml:space="preserve">ปลาหมอเทศ                                                                                        </v>
      </c>
      <c r="C32" s="172" t="s">
        <v>40</v>
      </c>
      <c r="D32" s="172"/>
      <c r="E32" s="174">
        <v>7</v>
      </c>
      <c r="F32" s="174"/>
      <c r="G32" s="174">
        <v>2.5299999999999998</v>
      </c>
      <c r="H32" s="174"/>
      <c r="I32" s="174">
        <v>6</v>
      </c>
      <c r="J32" s="174"/>
      <c r="K32" s="174">
        <v>2.2799999999999998</v>
      </c>
      <c r="L32" s="174"/>
      <c r="M32" s="174">
        <v>1</v>
      </c>
      <c r="N32" s="174"/>
      <c r="O32" s="174">
        <v>0.25</v>
      </c>
    </row>
    <row r="33" spans="1:15" x14ac:dyDescent="0.2">
      <c r="A33" s="172" t="s">
        <v>117</v>
      </c>
      <c r="B33" s="173" t="str">
        <f t="shared" si="0"/>
        <v xml:space="preserve">ปลาหมอไทย                                                                                        </v>
      </c>
      <c r="C33" s="172" t="s">
        <v>42</v>
      </c>
      <c r="D33" s="172"/>
      <c r="E33" s="174">
        <v>10</v>
      </c>
      <c r="F33" s="174"/>
      <c r="G33" s="174">
        <v>5.68</v>
      </c>
      <c r="H33" s="174"/>
      <c r="I33" s="174">
        <v>6</v>
      </c>
      <c r="J33" s="174"/>
      <c r="K33" s="174">
        <v>1.1499999999999999</v>
      </c>
      <c r="L33" s="174"/>
      <c r="M33" s="174">
        <v>4</v>
      </c>
      <c r="N33" s="174"/>
      <c r="O33" s="174">
        <v>4.53</v>
      </c>
    </row>
    <row r="34" spans="1:15" x14ac:dyDescent="0.2">
      <c r="A34" s="172" t="s">
        <v>118</v>
      </c>
      <c r="B34" s="173" t="str">
        <f t="shared" si="0"/>
        <v xml:space="preserve">ปลาหมออื่น ๆ                                                                                     </v>
      </c>
      <c r="C34" s="172" t="s">
        <v>218</v>
      </c>
      <c r="D34" s="172"/>
      <c r="E34" s="174">
        <v>3</v>
      </c>
      <c r="F34" s="174"/>
      <c r="G34" s="174">
        <v>1.26</v>
      </c>
      <c r="H34" s="174"/>
      <c r="I34" s="174">
        <v>2</v>
      </c>
      <c r="J34" s="174"/>
      <c r="K34" s="174">
        <v>0.26</v>
      </c>
      <c r="L34" s="174"/>
      <c r="M34" s="174">
        <v>1</v>
      </c>
      <c r="N34" s="174"/>
      <c r="O34" s="174">
        <v>1</v>
      </c>
    </row>
    <row r="35" spans="1:15" x14ac:dyDescent="0.2">
      <c r="A35" s="172" t="s">
        <v>119</v>
      </c>
      <c r="B35" s="173" t="str">
        <f t="shared" si="0"/>
        <v xml:space="preserve">ปลาอื่น ๆ                                                                                        </v>
      </c>
      <c r="C35" s="172" t="s">
        <v>32</v>
      </c>
      <c r="D35" s="172"/>
      <c r="E35" s="174">
        <v>19</v>
      </c>
      <c r="F35" s="174"/>
      <c r="G35" s="174">
        <v>10.050000000000001</v>
      </c>
      <c r="H35" s="174"/>
      <c r="I35" s="174">
        <v>4</v>
      </c>
      <c r="J35" s="174"/>
      <c r="K35" s="174">
        <v>1</v>
      </c>
      <c r="L35" s="174"/>
      <c r="M35" s="174">
        <v>15</v>
      </c>
      <c r="N35" s="174"/>
      <c r="O35" s="174">
        <v>9.0500000000000007</v>
      </c>
    </row>
    <row r="36" spans="1:15" x14ac:dyDescent="0.2">
      <c r="A36" s="172" t="s">
        <v>120</v>
      </c>
      <c r="B36" s="173" t="str">
        <f t="shared" si="0"/>
        <v xml:space="preserve">ปลาสวยงามต่าง ๆ                                                                                  </v>
      </c>
      <c r="C36" s="172" t="s">
        <v>31</v>
      </c>
      <c r="D36" s="172"/>
      <c r="E36" s="174">
        <v>5</v>
      </c>
      <c r="F36" s="174"/>
      <c r="G36" s="174">
        <v>4.88</v>
      </c>
      <c r="H36" s="174"/>
      <c r="I36" s="174">
        <v>2</v>
      </c>
      <c r="J36" s="174"/>
      <c r="K36" s="174">
        <v>1.38</v>
      </c>
      <c r="L36" s="174"/>
      <c r="M36" s="174">
        <v>3</v>
      </c>
      <c r="N36" s="174"/>
      <c r="O36" s="174">
        <v>3.5</v>
      </c>
    </row>
    <row r="37" spans="1:15" x14ac:dyDescent="0.2">
      <c r="A37" s="172" t="s">
        <v>121</v>
      </c>
      <c r="B37" s="173" t="str">
        <f t="shared" si="0"/>
        <v xml:space="preserve">กบ                                                                                               </v>
      </c>
      <c r="C37" s="172" t="s">
        <v>20</v>
      </c>
      <c r="D37" s="172"/>
      <c r="E37" s="174">
        <v>114</v>
      </c>
      <c r="F37" s="174"/>
      <c r="G37" s="174">
        <v>47.55</v>
      </c>
      <c r="H37" s="174"/>
      <c r="I37" s="174">
        <v>113</v>
      </c>
      <c r="J37" s="174"/>
      <c r="K37" s="174">
        <v>46.55</v>
      </c>
      <c r="L37" s="174"/>
      <c r="M37" s="174">
        <v>2</v>
      </c>
      <c r="N37" s="174"/>
      <c r="O37" s="174">
        <v>1</v>
      </c>
    </row>
    <row r="38" spans="1:15" x14ac:dyDescent="0.2">
      <c r="A38" s="172" t="s">
        <v>122</v>
      </c>
      <c r="B38" s="173" t="str">
        <f t="shared" si="0"/>
        <v xml:space="preserve">กุ้งน้ำจืดอื่นๆ                                                                                  </v>
      </c>
      <c r="C38" s="172" t="s">
        <v>50</v>
      </c>
      <c r="D38" s="172"/>
      <c r="E38" s="174">
        <v>2</v>
      </c>
      <c r="F38" s="174"/>
      <c r="G38" s="174">
        <v>1.5</v>
      </c>
      <c r="H38" s="174"/>
      <c r="I38" s="174">
        <v>1</v>
      </c>
      <c r="J38" s="174"/>
      <c r="K38" s="174">
        <v>0.5</v>
      </c>
      <c r="L38" s="174"/>
      <c r="M38" s="174">
        <v>1</v>
      </c>
      <c r="N38" s="174"/>
      <c r="O38" s="174">
        <v>1</v>
      </c>
    </row>
    <row r="39" spans="1:15" x14ac:dyDescent="0.2">
      <c r="A39" s="172" t="s">
        <v>123</v>
      </c>
      <c r="B39" s="173" t="str">
        <f t="shared" si="0"/>
        <v xml:space="preserve">สัตว์น้ำสวยงามอื่น ๆ                                                                             </v>
      </c>
      <c r="C39" s="172" t="s">
        <v>180</v>
      </c>
      <c r="D39" s="172"/>
      <c r="E39" s="174">
        <v>1</v>
      </c>
      <c r="F39" s="174"/>
      <c r="G39" s="174">
        <v>0.5</v>
      </c>
      <c r="H39" s="174"/>
      <c r="I39" s="174">
        <v>1</v>
      </c>
      <c r="J39" s="174"/>
      <c r="K39" s="174">
        <v>0.5</v>
      </c>
      <c r="L39" s="174"/>
      <c r="M39" s="174" t="s">
        <v>96</v>
      </c>
      <c r="N39" s="174"/>
      <c r="O39" s="174" t="s">
        <v>96</v>
      </c>
    </row>
    <row r="41" spans="1:15" x14ac:dyDescent="0.2">
      <c r="A41" s="65" t="s">
        <v>124</v>
      </c>
    </row>
    <row r="42" spans="1:15" x14ac:dyDescent="0.2">
      <c r="A42" s="65" t="s">
        <v>125</v>
      </c>
    </row>
  </sheetData>
  <mergeCells count="9">
    <mergeCell ref="A7:A9"/>
    <mergeCell ref="A1:S1"/>
    <mergeCell ref="A4:A6"/>
    <mergeCell ref="E4:G6"/>
    <mergeCell ref="I4:O4"/>
    <mergeCell ref="I5:K5"/>
    <mergeCell ref="M5:O5"/>
    <mergeCell ref="I6:K6"/>
    <mergeCell ref="M6:O6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" zoomScale="120" zoomScaleNormal="120" workbookViewId="0">
      <selection activeCell="H9" sqref="H9"/>
    </sheetView>
  </sheetViews>
  <sheetFormatPr defaultRowHeight="21" x14ac:dyDescent="0.55000000000000004"/>
  <cols>
    <col min="1" max="1" width="1.5" style="119" customWidth="1"/>
    <col min="2" max="2" width="23.375" style="119" customWidth="1"/>
    <col min="3" max="3" width="5.625" style="171" customWidth="1"/>
    <col min="4" max="4" width="1.5" style="168" customWidth="1"/>
    <col min="5" max="5" width="24.125" style="119" customWidth="1"/>
    <col min="6" max="6" width="5.625" style="171" customWidth="1"/>
    <col min="7" max="7" width="1.375" style="119" customWidth="1"/>
    <col min="8" max="8" width="18.375" style="119" customWidth="1"/>
    <col min="9" max="9" width="5.625" style="171" customWidth="1"/>
    <col min="10" max="10" width="9" style="119" customWidth="1"/>
    <col min="11" max="256" width="9" style="119"/>
    <col min="257" max="257" width="1.5" style="119" customWidth="1"/>
    <col min="258" max="258" width="23.375" style="119" customWidth="1"/>
    <col min="259" max="259" width="5.625" style="119" customWidth="1"/>
    <col min="260" max="260" width="1.5" style="119" customWidth="1"/>
    <col min="261" max="261" width="24.125" style="119" customWidth="1"/>
    <col min="262" max="262" width="5.625" style="119" customWidth="1"/>
    <col min="263" max="263" width="1.375" style="119" customWidth="1"/>
    <col min="264" max="264" width="18.375" style="119" customWidth="1"/>
    <col min="265" max="265" width="5.625" style="119" customWidth="1"/>
    <col min="266" max="266" width="9" style="119" customWidth="1"/>
    <col min="267" max="512" width="9" style="119"/>
    <col min="513" max="513" width="1.5" style="119" customWidth="1"/>
    <col min="514" max="514" width="23.375" style="119" customWidth="1"/>
    <col min="515" max="515" width="5.625" style="119" customWidth="1"/>
    <col min="516" max="516" width="1.5" style="119" customWidth="1"/>
    <col min="517" max="517" width="24.125" style="119" customWidth="1"/>
    <col min="518" max="518" width="5.625" style="119" customWidth="1"/>
    <col min="519" max="519" width="1.375" style="119" customWidth="1"/>
    <col min="520" max="520" width="18.375" style="119" customWidth="1"/>
    <col min="521" max="521" width="5.625" style="119" customWidth="1"/>
    <col min="522" max="522" width="9" style="119" customWidth="1"/>
    <col min="523" max="768" width="9" style="119"/>
    <col min="769" max="769" width="1.5" style="119" customWidth="1"/>
    <col min="770" max="770" width="23.375" style="119" customWidth="1"/>
    <col min="771" max="771" width="5.625" style="119" customWidth="1"/>
    <col min="772" max="772" width="1.5" style="119" customWidth="1"/>
    <col min="773" max="773" width="24.125" style="119" customWidth="1"/>
    <col min="774" max="774" width="5.625" style="119" customWidth="1"/>
    <col min="775" max="775" width="1.375" style="119" customWidth="1"/>
    <col min="776" max="776" width="18.375" style="119" customWidth="1"/>
    <col min="777" max="777" width="5.625" style="119" customWidth="1"/>
    <col min="778" max="778" width="9" style="119" customWidth="1"/>
    <col min="779" max="1024" width="9" style="119"/>
    <col min="1025" max="1025" width="1.5" style="119" customWidth="1"/>
    <col min="1026" max="1026" width="23.375" style="119" customWidth="1"/>
    <col min="1027" max="1027" width="5.625" style="119" customWidth="1"/>
    <col min="1028" max="1028" width="1.5" style="119" customWidth="1"/>
    <col min="1029" max="1029" width="24.125" style="119" customWidth="1"/>
    <col min="1030" max="1030" width="5.625" style="119" customWidth="1"/>
    <col min="1031" max="1031" width="1.375" style="119" customWidth="1"/>
    <col min="1032" max="1032" width="18.375" style="119" customWidth="1"/>
    <col min="1033" max="1033" width="5.625" style="119" customWidth="1"/>
    <col min="1034" max="1034" width="9" style="119" customWidth="1"/>
    <col min="1035" max="1280" width="9" style="119"/>
    <col min="1281" max="1281" width="1.5" style="119" customWidth="1"/>
    <col min="1282" max="1282" width="23.375" style="119" customWidth="1"/>
    <col min="1283" max="1283" width="5.625" style="119" customWidth="1"/>
    <col min="1284" max="1284" width="1.5" style="119" customWidth="1"/>
    <col min="1285" max="1285" width="24.125" style="119" customWidth="1"/>
    <col min="1286" max="1286" width="5.625" style="119" customWidth="1"/>
    <col min="1287" max="1287" width="1.375" style="119" customWidth="1"/>
    <col min="1288" max="1288" width="18.375" style="119" customWidth="1"/>
    <col min="1289" max="1289" width="5.625" style="119" customWidth="1"/>
    <col min="1290" max="1290" width="9" style="119" customWidth="1"/>
    <col min="1291" max="1536" width="9" style="119"/>
    <col min="1537" max="1537" width="1.5" style="119" customWidth="1"/>
    <col min="1538" max="1538" width="23.375" style="119" customWidth="1"/>
    <col min="1539" max="1539" width="5.625" style="119" customWidth="1"/>
    <col min="1540" max="1540" width="1.5" style="119" customWidth="1"/>
    <col min="1541" max="1541" width="24.125" style="119" customWidth="1"/>
    <col min="1542" max="1542" width="5.625" style="119" customWidth="1"/>
    <col min="1543" max="1543" width="1.375" style="119" customWidth="1"/>
    <col min="1544" max="1544" width="18.375" style="119" customWidth="1"/>
    <col min="1545" max="1545" width="5.625" style="119" customWidth="1"/>
    <col min="1546" max="1546" width="9" style="119" customWidth="1"/>
    <col min="1547" max="1792" width="9" style="119"/>
    <col min="1793" max="1793" width="1.5" style="119" customWidth="1"/>
    <col min="1794" max="1794" width="23.375" style="119" customWidth="1"/>
    <col min="1795" max="1795" width="5.625" style="119" customWidth="1"/>
    <col min="1796" max="1796" width="1.5" style="119" customWidth="1"/>
    <col min="1797" max="1797" width="24.125" style="119" customWidth="1"/>
    <col min="1798" max="1798" width="5.625" style="119" customWidth="1"/>
    <col min="1799" max="1799" width="1.375" style="119" customWidth="1"/>
    <col min="1800" max="1800" width="18.375" style="119" customWidth="1"/>
    <col min="1801" max="1801" width="5.625" style="119" customWidth="1"/>
    <col min="1802" max="1802" width="9" style="119" customWidth="1"/>
    <col min="1803" max="2048" width="9" style="119"/>
    <col min="2049" max="2049" width="1.5" style="119" customWidth="1"/>
    <col min="2050" max="2050" width="23.375" style="119" customWidth="1"/>
    <col min="2051" max="2051" width="5.625" style="119" customWidth="1"/>
    <col min="2052" max="2052" width="1.5" style="119" customWidth="1"/>
    <col min="2053" max="2053" width="24.125" style="119" customWidth="1"/>
    <col min="2054" max="2054" width="5.625" style="119" customWidth="1"/>
    <col min="2055" max="2055" width="1.375" style="119" customWidth="1"/>
    <col min="2056" max="2056" width="18.375" style="119" customWidth="1"/>
    <col min="2057" max="2057" width="5.625" style="119" customWidth="1"/>
    <col min="2058" max="2058" width="9" style="119" customWidth="1"/>
    <col min="2059" max="2304" width="9" style="119"/>
    <col min="2305" max="2305" width="1.5" style="119" customWidth="1"/>
    <col min="2306" max="2306" width="23.375" style="119" customWidth="1"/>
    <col min="2307" max="2307" width="5.625" style="119" customWidth="1"/>
    <col min="2308" max="2308" width="1.5" style="119" customWidth="1"/>
    <col min="2309" max="2309" width="24.125" style="119" customWidth="1"/>
    <col min="2310" max="2310" width="5.625" style="119" customWidth="1"/>
    <col min="2311" max="2311" width="1.375" style="119" customWidth="1"/>
    <col min="2312" max="2312" width="18.375" style="119" customWidth="1"/>
    <col min="2313" max="2313" width="5.625" style="119" customWidth="1"/>
    <col min="2314" max="2314" width="9" style="119" customWidth="1"/>
    <col min="2315" max="2560" width="9" style="119"/>
    <col min="2561" max="2561" width="1.5" style="119" customWidth="1"/>
    <col min="2562" max="2562" width="23.375" style="119" customWidth="1"/>
    <col min="2563" max="2563" width="5.625" style="119" customWidth="1"/>
    <col min="2564" max="2564" width="1.5" style="119" customWidth="1"/>
    <col min="2565" max="2565" width="24.125" style="119" customWidth="1"/>
    <col min="2566" max="2566" width="5.625" style="119" customWidth="1"/>
    <col min="2567" max="2567" width="1.375" style="119" customWidth="1"/>
    <col min="2568" max="2568" width="18.375" style="119" customWidth="1"/>
    <col min="2569" max="2569" width="5.625" style="119" customWidth="1"/>
    <col min="2570" max="2570" width="9" style="119" customWidth="1"/>
    <col min="2571" max="2816" width="9" style="119"/>
    <col min="2817" max="2817" width="1.5" style="119" customWidth="1"/>
    <col min="2818" max="2818" width="23.375" style="119" customWidth="1"/>
    <col min="2819" max="2819" width="5.625" style="119" customWidth="1"/>
    <col min="2820" max="2820" width="1.5" style="119" customWidth="1"/>
    <col min="2821" max="2821" width="24.125" style="119" customWidth="1"/>
    <col min="2822" max="2822" width="5.625" style="119" customWidth="1"/>
    <col min="2823" max="2823" width="1.375" style="119" customWidth="1"/>
    <col min="2824" max="2824" width="18.375" style="119" customWidth="1"/>
    <col min="2825" max="2825" width="5.625" style="119" customWidth="1"/>
    <col min="2826" max="2826" width="9" style="119" customWidth="1"/>
    <col min="2827" max="3072" width="9" style="119"/>
    <col min="3073" max="3073" width="1.5" style="119" customWidth="1"/>
    <col min="3074" max="3074" width="23.375" style="119" customWidth="1"/>
    <col min="3075" max="3075" width="5.625" style="119" customWidth="1"/>
    <col min="3076" max="3076" width="1.5" style="119" customWidth="1"/>
    <col min="3077" max="3077" width="24.125" style="119" customWidth="1"/>
    <col min="3078" max="3078" width="5.625" style="119" customWidth="1"/>
    <col min="3079" max="3079" width="1.375" style="119" customWidth="1"/>
    <col min="3080" max="3080" width="18.375" style="119" customWidth="1"/>
    <col min="3081" max="3081" width="5.625" style="119" customWidth="1"/>
    <col min="3082" max="3082" width="9" style="119" customWidth="1"/>
    <col min="3083" max="3328" width="9" style="119"/>
    <col min="3329" max="3329" width="1.5" style="119" customWidth="1"/>
    <col min="3330" max="3330" width="23.375" style="119" customWidth="1"/>
    <col min="3331" max="3331" width="5.625" style="119" customWidth="1"/>
    <col min="3332" max="3332" width="1.5" style="119" customWidth="1"/>
    <col min="3333" max="3333" width="24.125" style="119" customWidth="1"/>
    <col min="3334" max="3334" width="5.625" style="119" customWidth="1"/>
    <col min="3335" max="3335" width="1.375" style="119" customWidth="1"/>
    <col min="3336" max="3336" width="18.375" style="119" customWidth="1"/>
    <col min="3337" max="3337" width="5.625" style="119" customWidth="1"/>
    <col min="3338" max="3338" width="9" style="119" customWidth="1"/>
    <col min="3339" max="3584" width="9" style="119"/>
    <col min="3585" max="3585" width="1.5" style="119" customWidth="1"/>
    <col min="3586" max="3586" width="23.375" style="119" customWidth="1"/>
    <col min="3587" max="3587" width="5.625" style="119" customWidth="1"/>
    <col min="3588" max="3588" width="1.5" style="119" customWidth="1"/>
    <col min="3589" max="3589" width="24.125" style="119" customWidth="1"/>
    <col min="3590" max="3590" width="5.625" style="119" customWidth="1"/>
    <col min="3591" max="3591" width="1.375" style="119" customWidth="1"/>
    <col min="3592" max="3592" width="18.375" style="119" customWidth="1"/>
    <col min="3593" max="3593" width="5.625" style="119" customWidth="1"/>
    <col min="3594" max="3594" width="9" style="119" customWidth="1"/>
    <col min="3595" max="3840" width="9" style="119"/>
    <col min="3841" max="3841" width="1.5" style="119" customWidth="1"/>
    <col min="3842" max="3842" width="23.375" style="119" customWidth="1"/>
    <col min="3843" max="3843" width="5.625" style="119" customWidth="1"/>
    <col min="3844" max="3844" width="1.5" style="119" customWidth="1"/>
    <col min="3845" max="3845" width="24.125" style="119" customWidth="1"/>
    <col min="3846" max="3846" width="5.625" style="119" customWidth="1"/>
    <col min="3847" max="3847" width="1.375" style="119" customWidth="1"/>
    <col min="3848" max="3848" width="18.375" style="119" customWidth="1"/>
    <col min="3849" max="3849" width="5.625" style="119" customWidth="1"/>
    <col min="3850" max="3850" width="9" style="119" customWidth="1"/>
    <col min="3851" max="4096" width="9" style="119"/>
    <col min="4097" max="4097" width="1.5" style="119" customWidth="1"/>
    <col min="4098" max="4098" width="23.375" style="119" customWidth="1"/>
    <col min="4099" max="4099" width="5.625" style="119" customWidth="1"/>
    <col min="4100" max="4100" width="1.5" style="119" customWidth="1"/>
    <col min="4101" max="4101" width="24.125" style="119" customWidth="1"/>
    <col min="4102" max="4102" width="5.625" style="119" customWidth="1"/>
    <col min="4103" max="4103" width="1.375" style="119" customWidth="1"/>
    <col min="4104" max="4104" width="18.375" style="119" customWidth="1"/>
    <col min="4105" max="4105" width="5.625" style="119" customWidth="1"/>
    <col min="4106" max="4106" width="9" style="119" customWidth="1"/>
    <col min="4107" max="4352" width="9" style="119"/>
    <col min="4353" max="4353" width="1.5" style="119" customWidth="1"/>
    <col min="4354" max="4354" width="23.375" style="119" customWidth="1"/>
    <col min="4355" max="4355" width="5.625" style="119" customWidth="1"/>
    <col min="4356" max="4356" width="1.5" style="119" customWidth="1"/>
    <col min="4357" max="4357" width="24.125" style="119" customWidth="1"/>
    <col min="4358" max="4358" width="5.625" style="119" customWidth="1"/>
    <col min="4359" max="4359" width="1.375" style="119" customWidth="1"/>
    <col min="4360" max="4360" width="18.375" style="119" customWidth="1"/>
    <col min="4361" max="4361" width="5.625" style="119" customWidth="1"/>
    <col min="4362" max="4362" width="9" style="119" customWidth="1"/>
    <col min="4363" max="4608" width="9" style="119"/>
    <col min="4609" max="4609" width="1.5" style="119" customWidth="1"/>
    <col min="4610" max="4610" width="23.375" style="119" customWidth="1"/>
    <col min="4611" max="4611" width="5.625" style="119" customWidth="1"/>
    <col min="4612" max="4612" width="1.5" style="119" customWidth="1"/>
    <col min="4613" max="4613" width="24.125" style="119" customWidth="1"/>
    <col min="4614" max="4614" width="5.625" style="119" customWidth="1"/>
    <col min="4615" max="4615" width="1.375" style="119" customWidth="1"/>
    <col min="4616" max="4616" width="18.375" style="119" customWidth="1"/>
    <col min="4617" max="4617" width="5.625" style="119" customWidth="1"/>
    <col min="4618" max="4618" width="9" style="119" customWidth="1"/>
    <col min="4619" max="4864" width="9" style="119"/>
    <col min="4865" max="4865" width="1.5" style="119" customWidth="1"/>
    <col min="4866" max="4866" width="23.375" style="119" customWidth="1"/>
    <col min="4867" max="4867" width="5.625" style="119" customWidth="1"/>
    <col min="4868" max="4868" width="1.5" style="119" customWidth="1"/>
    <col min="4869" max="4869" width="24.125" style="119" customWidth="1"/>
    <col min="4870" max="4870" width="5.625" style="119" customWidth="1"/>
    <col min="4871" max="4871" width="1.375" style="119" customWidth="1"/>
    <col min="4872" max="4872" width="18.375" style="119" customWidth="1"/>
    <col min="4873" max="4873" width="5.625" style="119" customWidth="1"/>
    <col min="4874" max="4874" width="9" style="119" customWidth="1"/>
    <col min="4875" max="5120" width="9" style="119"/>
    <col min="5121" max="5121" width="1.5" style="119" customWidth="1"/>
    <col min="5122" max="5122" width="23.375" style="119" customWidth="1"/>
    <col min="5123" max="5123" width="5.625" style="119" customWidth="1"/>
    <col min="5124" max="5124" width="1.5" style="119" customWidth="1"/>
    <col min="5125" max="5125" width="24.125" style="119" customWidth="1"/>
    <col min="5126" max="5126" width="5.625" style="119" customWidth="1"/>
    <col min="5127" max="5127" width="1.375" style="119" customWidth="1"/>
    <col min="5128" max="5128" width="18.375" style="119" customWidth="1"/>
    <col min="5129" max="5129" width="5.625" style="119" customWidth="1"/>
    <col min="5130" max="5130" width="9" style="119" customWidth="1"/>
    <col min="5131" max="5376" width="9" style="119"/>
    <col min="5377" max="5377" width="1.5" style="119" customWidth="1"/>
    <col min="5378" max="5378" width="23.375" style="119" customWidth="1"/>
    <col min="5379" max="5379" width="5.625" style="119" customWidth="1"/>
    <col min="5380" max="5380" width="1.5" style="119" customWidth="1"/>
    <col min="5381" max="5381" width="24.125" style="119" customWidth="1"/>
    <col min="5382" max="5382" width="5.625" style="119" customWidth="1"/>
    <col min="5383" max="5383" width="1.375" style="119" customWidth="1"/>
    <col min="5384" max="5384" width="18.375" style="119" customWidth="1"/>
    <col min="5385" max="5385" width="5.625" style="119" customWidth="1"/>
    <col min="5386" max="5386" width="9" style="119" customWidth="1"/>
    <col min="5387" max="5632" width="9" style="119"/>
    <col min="5633" max="5633" width="1.5" style="119" customWidth="1"/>
    <col min="5634" max="5634" width="23.375" style="119" customWidth="1"/>
    <col min="5635" max="5635" width="5.625" style="119" customWidth="1"/>
    <col min="5636" max="5636" width="1.5" style="119" customWidth="1"/>
    <col min="5637" max="5637" width="24.125" style="119" customWidth="1"/>
    <col min="5638" max="5638" width="5.625" style="119" customWidth="1"/>
    <col min="5639" max="5639" width="1.375" style="119" customWidth="1"/>
    <col min="5640" max="5640" width="18.375" style="119" customWidth="1"/>
    <col min="5641" max="5641" width="5.625" style="119" customWidth="1"/>
    <col min="5642" max="5642" width="9" style="119" customWidth="1"/>
    <col min="5643" max="5888" width="9" style="119"/>
    <col min="5889" max="5889" width="1.5" style="119" customWidth="1"/>
    <col min="5890" max="5890" width="23.375" style="119" customWidth="1"/>
    <col min="5891" max="5891" width="5.625" style="119" customWidth="1"/>
    <col min="5892" max="5892" width="1.5" style="119" customWidth="1"/>
    <col min="5893" max="5893" width="24.125" style="119" customWidth="1"/>
    <col min="5894" max="5894" width="5.625" style="119" customWidth="1"/>
    <col min="5895" max="5895" width="1.375" style="119" customWidth="1"/>
    <col min="5896" max="5896" width="18.375" style="119" customWidth="1"/>
    <col min="5897" max="5897" width="5.625" style="119" customWidth="1"/>
    <col min="5898" max="5898" width="9" style="119" customWidth="1"/>
    <col min="5899" max="6144" width="9" style="119"/>
    <col min="6145" max="6145" width="1.5" style="119" customWidth="1"/>
    <col min="6146" max="6146" width="23.375" style="119" customWidth="1"/>
    <col min="6147" max="6147" width="5.625" style="119" customWidth="1"/>
    <col min="6148" max="6148" width="1.5" style="119" customWidth="1"/>
    <col min="6149" max="6149" width="24.125" style="119" customWidth="1"/>
    <col min="6150" max="6150" width="5.625" style="119" customWidth="1"/>
    <col min="6151" max="6151" width="1.375" style="119" customWidth="1"/>
    <col min="6152" max="6152" width="18.375" style="119" customWidth="1"/>
    <col min="6153" max="6153" width="5.625" style="119" customWidth="1"/>
    <col min="6154" max="6154" width="9" style="119" customWidth="1"/>
    <col min="6155" max="6400" width="9" style="119"/>
    <col min="6401" max="6401" width="1.5" style="119" customWidth="1"/>
    <col min="6402" max="6402" width="23.375" style="119" customWidth="1"/>
    <col min="6403" max="6403" width="5.625" style="119" customWidth="1"/>
    <col min="6404" max="6404" width="1.5" style="119" customWidth="1"/>
    <col min="6405" max="6405" width="24.125" style="119" customWidth="1"/>
    <col min="6406" max="6406" width="5.625" style="119" customWidth="1"/>
    <col min="6407" max="6407" width="1.375" style="119" customWidth="1"/>
    <col min="6408" max="6408" width="18.375" style="119" customWidth="1"/>
    <col min="6409" max="6409" width="5.625" style="119" customWidth="1"/>
    <col min="6410" max="6410" width="9" style="119" customWidth="1"/>
    <col min="6411" max="6656" width="9" style="119"/>
    <col min="6657" max="6657" width="1.5" style="119" customWidth="1"/>
    <col min="6658" max="6658" width="23.375" style="119" customWidth="1"/>
    <col min="6659" max="6659" width="5.625" style="119" customWidth="1"/>
    <col min="6660" max="6660" width="1.5" style="119" customWidth="1"/>
    <col min="6661" max="6661" width="24.125" style="119" customWidth="1"/>
    <col min="6662" max="6662" width="5.625" style="119" customWidth="1"/>
    <col min="6663" max="6663" width="1.375" style="119" customWidth="1"/>
    <col min="6664" max="6664" width="18.375" style="119" customWidth="1"/>
    <col min="6665" max="6665" width="5.625" style="119" customWidth="1"/>
    <col min="6666" max="6666" width="9" style="119" customWidth="1"/>
    <col min="6667" max="6912" width="9" style="119"/>
    <col min="6913" max="6913" width="1.5" style="119" customWidth="1"/>
    <col min="6914" max="6914" width="23.375" style="119" customWidth="1"/>
    <col min="6915" max="6915" width="5.625" style="119" customWidth="1"/>
    <col min="6916" max="6916" width="1.5" style="119" customWidth="1"/>
    <col min="6917" max="6917" width="24.125" style="119" customWidth="1"/>
    <col min="6918" max="6918" width="5.625" style="119" customWidth="1"/>
    <col min="6919" max="6919" width="1.375" style="119" customWidth="1"/>
    <col min="6920" max="6920" width="18.375" style="119" customWidth="1"/>
    <col min="6921" max="6921" width="5.625" style="119" customWidth="1"/>
    <col min="6922" max="6922" width="9" style="119" customWidth="1"/>
    <col min="6923" max="7168" width="9" style="119"/>
    <col min="7169" max="7169" width="1.5" style="119" customWidth="1"/>
    <col min="7170" max="7170" width="23.375" style="119" customWidth="1"/>
    <col min="7171" max="7171" width="5.625" style="119" customWidth="1"/>
    <col min="7172" max="7172" width="1.5" style="119" customWidth="1"/>
    <col min="7173" max="7173" width="24.125" style="119" customWidth="1"/>
    <col min="7174" max="7174" width="5.625" style="119" customWidth="1"/>
    <col min="7175" max="7175" width="1.375" style="119" customWidth="1"/>
    <col min="7176" max="7176" width="18.375" style="119" customWidth="1"/>
    <col min="7177" max="7177" width="5.625" style="119" customWidth="1"/>
    <col min="7178" max="7178" width="9" style="119" customWidth="1"/>
    <col min="7179" max="7424" width="9" style="119"/>
    <col min="7425" max="7425" width="1.5" style="119" customWidth="1"/>
    <col min="7426" max="7426" width="23.375" style="119" customWidth="1"/>
    <col min="7427" max="7427" width="5.625" style="119" customWidth="1"/>
    <col min="7428" max="7428" width="1.5" style="119" customWidth="1"/>
    <col min="7429" max="7429" width="24.125" style="119" customWidth="1"/>
    <col min="7430" max="7430" width="5.625" style="119" customWidth="1"/>
    <col min="7431" max="7431" width="1.375" style="119" customWidth="1"/>
    <col min="7432" max="7432" width="18.375" style="119" customWidth="1"/>
    <col min="7433" max="7433" width="5.625" style="119" customWidth="1"/>
    <col min="7434" max="7434" width="9" style="119" customWidth="1"/>
    <col min="7435" max="7680" width="9" style="119"/>
    <col min="7681" max="7681" width="1.5" style="119" customWidth="1"/>
    <col min="7682" max="7682" width="23.375" style="119" customWidth="1"/>
    <col min="7683" max="7683" width="5.625" style="119" customWidth="1"/>
    <col min="7684" max="7684" width="1.5" style="119" customWidth="1"/>
    <col min="7685" max="7685" width="24.125" style="119" customWidth="1"/>
    <col min="7686" max="7686" width="5.625" style="119" customWidth="1"/>
    <col min="7687" max="7687" width="1.375" style="119" customWidth="1"/>
    <col min="7688" max="7688" width="18.375" style="119" customWidth="1"/>
    <col min="7689" max="7689" width="5.625" style="119" customWidth="1"/>
    <col min="7690" max="7690" width="9" style="119" customWidth="1"/>
    <col min="7691" max="7936" width="9" style="119"/>
    <col min="7937" max="7937" width="1.5" style="119" customWidth="1"/>
    <col min="7938" max="7938" width="23.375" style="119" customWidth="1"/>
    <col min="7939" max="7939" width="5.625" style="119" customWidth="1"/>
    <col min="7940" max="7940" width="1.5" style="119" customWidth="1"/>
    <col min="7941" max="7941" width="24.125" style="119" customWidth="1"/>
    <col min="7942" max="7942" width="5.625" style="119" customWidth="1"/>
    <col min="7943" max="7943" width="1.375" style="119" customWidth="1"/>
    <col min="7944" max="7944" width="18.375" style="119" customWidth="1"/>
    <col min="7945" max="7945" width="5.625" style="119" customWidth="1"/>
    <col min="7946" max="7946" width="9" style="119" customWidth="1"/>
    <col min="7947" max="8192" width="9" style="119"/>
    <col min="8193" max="8193" width="1.5" style="119" customWidth="1"/>
    <col min="8194" max="8194" width="23.375" style="119" customWidth="1"/>
    <col min="8195" max="8195" width="5.625" style="119" customWidth="1"/>
    <col min="8196" max="8196" width="1.5" style="119" customWidth="1"/>
    <col min="8197" max="8197" width="24.125" style="119" customWidth="1"/>
    <col min="8198" max="8198" width="5.625" style="119" customWidth="1"/>
    <col min="8199" max="8199" width="1.375" style="119" customWidth="1"/>
    <col min="8200" max="8200" width="18.375" style="119" customWidth="1"/>
    <col min="8201" max="8201" width="5.625" style="119" customWidth="1"/>
    <col min="8202" max="8202" width="9" style="119" customWidth="1"/>
    <col min="8203" max="8448" width="9" style="119"/>
    <col min="8449" max="8449" width="1.5" style="119" customWidth="1"/>
    <col min="8450" max="8450" width="23.375" style="119" customWidth="1"/>
    <col min="8451" max="8451" width="5.625" style="119" customWidth="1"/>
    <col min="8452" max="8452" width="1.5" style="119" customWidth="1"/>
    <col min="8453" max="8453" width="24.125" style="119" customWidth="1"/>
    <col min="8454" max="8454" width="5.625" style="119" customWidth="1"/>
    <col min="8455" max="8455" width="1.375" style="119" customWidth="1"/>
    <col min="8456" max="8456" width="18.375" style="119" customWidth="1"/>
    <col min="8457" max="8457" width="5.625" style="119" customWidth="1"/>
    <col min="8458" max="8458" width="9" style="119" customWidth="1"/>
    <col min="8459" max="8704" width="9" style="119"/>
    <col min="8705" max="8705" width="1.5" style="119" customWidth="1"/>
    <col min="8706" max="8706" width="23.375" style="119" customWidth="1"/>
    <col min="8707" max="8707" width="5.625" style="119" customWidth="1"/>
    <col min="8708" max="8708" width="1.5" style="119" customWidth="1"/>
    <col min="8709" max="8709" width="24.125" style="119" customWidth="1"/>
    <col min="8710" max="8710" width="5.625" style="119" customWidth="1"/>
    <col min="8711" max="8711" width="1.375" style="119" customWidth="1"/>
    <col min="8712" max="8712" width="18.375" style="119" customWidth="1"/>
    <col min="8713" max="8713" width="5.625" style="119" customWidth="1"/>
    <col min="8714" max="8714" width="9" style="119" customWidth="1"/>
    <col min="8715" max="8960" width="9" style="119"/>
    <col min="8961" max="8961" width="1.5" style="119" customWidth="1"/>
    <col min="8962" max="8962" width="23.375" style="119" customWidth="1"/>
    <col min="8963" max="8963" width="5.625" style="119" customWidth="1"/>
    <col min="8964" max="8964" width="1.5" style="119" customWidth="1"/>
    <col min="8965" max="8965" width="24.125" style="119" customWidth="1"/>
    <col min="8966" max="8966" width="5.625" style="119" customWidth="1"/>
    <col min="8967" max="8967" width="1.375" style="119" customWidth="1"/>
    <col min="8968" max="8968" width="18.375" style="119" customWidth="1"/>
    <col min="8969" max="8969" width="5.625" style="119" customWidth="1"/>
    <col min="8970" max="8970" width="9" style="119" customWidth="1"/>
    <col min="8971" max="9216" width="9" style="119"/>
    <col min="9217" max="9217" width="1.5" style="119" customWidth="1"/>
    <col min="9218" max="9218" width="23.375" style="119" customWidth="1"/>
    <col min="9219" max="9219" width="5.625" style="119" customWidth="1"/>
    <col min="9220" max="9220" width="1.5" style="119" customWidth="1"/>
    <col min="9221" max="9221" width="24.125" style="119" customWidth="1"/>
    <col min="9222" max="9222" width="5.625" style="119" customWidth="1"/>
    <col min="9223" max="9223" width="1.375" style="119" customWidth="1"/>
    <col min="9224" max="9224" width="18.375" style="119" customWidth="1"/>
    <col min="9225" max="9225" width="5.625" style="119" customWidth="1"/>
    <col min="9226" max="9226" width="9" style="119" customWidth="1"/>
    <col min="9227" max="9472" width="9" style="119"/>
    <col min="9473" max="9473" width="1.5" style="119" customWidth="1"/>
    <col min="9474" max="9474" width="23.375" style="119" customWidth="1"/>
    <col min="9475" max="9475" width="5.625" style="119" customWidth="1"/>
    <col min="9476" max="9476" width="1.5" style="119" customWidth="1"/>
    <col min="9477" max="9477" width="24.125" style="119" customWidth="1"/>
    <col min="9478" max="9478" width="5.625" style="119" customWidth="1"/>
    <col min="9479" max="9479" width="1.375" style="119" customWidth="1"/>
    <col min="9480" max="9480" width="18.375" style="119" customWidth="1"/>
    <col min="9481" max="9481" width="5.625" style="119" customWidth="1"/>
    <col min="9482" max="9482" width="9" style="119" customWidth="1"/>
    <col min="9483" max="9728" width="9" style="119"/>
    <col min="9729" max="9729" width="1.5" style="119" customWidth="1"/>
    <col min="9730" max="9730" width="23.375" style="119" customWidth="1"/>
    <col min="9731" max="9731" width="5.625" style="119" customWidth="1"/>
    <col min="9732" max="9732" width="1.5" style="119" customWidth="1"/>
    <col min="9733" max="9733" width="24.125" style="119" customWidth="1"/>
    <col min="9734" max="9734" width="5.625" style="119" customWidth="1"/>
    <col min="9735" max="9735" width="1.375" style="119" customWidth="1"/>
    <col min="9736" max="9736" width="18.375" style="119" customWidth="1"/>
    <col min="9737" max="9737" width="5.625" style="119" customWidth="1"/>
    <col min="9738" max="9738" width="9" style="119" customWidth="1"/>
    <col min="9739" max="9984" width="9" style="119"/>
    <col min="9985" max="9985" width="1.5" style="119" customWidth="1"/>
    <col min="9986" max="9986" width="23.375" style="119" customWidth="1"/>
    <col min="9987" max="9987" width="5.625" style="119" customWidth="1"/>
    <col min="9988" max="9988" width="1.5" style="119" customWidth="1"/>
    <col min="9989" max="9989" width="24.125" style="119" customWidth="1"/>
    <col min="9990" max="9990" width="5.625" style="119" customWidth="1"/>
    <col min="9991" max="9991" width="1.375" style="119" customWidth="1"/>
    <col min="9992" max="9992" width="18.375" style="119" customWidth="1"/>
    <col min="9993" max="9993" width="5.625" style="119" customWidth="1"/>
    <col min="9994" max="9994" width="9" style="119" customWidth="1"/>
    <col min="9995" max="10240" width="9" style="119"/>
    <col min="10241" max="10241" width="1.5" style="119" customWidth="1"/>
    <col min="10242" max="10242" width="23.375" style="119" customWidth="1"/>
    <col min="10243" max="10243" width="5.625" style="119" customWidth="1"/>
    <col min="10244" max="10244" width="1.5" style="119" customWidth="1"/>
    <col min="10245" max="10245" width="24.125" style="119" customWidth="1"/>
    <col min="10246" max="10246" width="5.625" style="119" customWidth="1"/>
    <col min="10247" max="10247" width="1.375" style="119" customWidth="1"/>
    <col min="10248" max="10248" width="18.375" style="119" customWidth="1"/>
    <col min="10249" max="10249" width="5.625" style="119" customWidth="1"/>
    <col min="10250" max="10250" width="9" style="119" customWidth="1"/>
    <col min="10251" max="10496" width="9" style="119"/>
    <col min="10497" max="10497" width="1.5" style="119" customWidth="1"/>
    <col min="10498" max="10498" width="23.375" style="119" customWidth="1"/>
    <col min="10499" max="10499" width="5.625" style="119" customWidth="1"/>
    <col min="10500" max="10500" width="1.5" style="119" customWidth="1"/>
    <col min="10501" max="10501" width="24.125" style="119" customWidth="1"/>
    <col min="10502" max="10502" width="5.625" style="119" customWidth="1"/>
    <col min="10503" max="10503" width="1.375" style="119" customWidth="1"/>
    <col min="10504" max="10504" width="18.375" style="119" customWidth="1"/>
    <col min="10505" max="10505" width="5.625" style="119" customWidth="1"/>
    <col min="10506" max="10506" width="9" style="119" customWidth="1"/>
    <col min="10507" max="10752" width="9" style="119"/>
    <col min="10753" max="10753" width="1.5" style="119" customWidth="1"/>
    <col min="10754" max="10754" width="23.375" style="119" customWidth="1"/>
    <col min="10755" max="10755" width="5.625" style="119" customWidth="1"/>
    <col min="10756" max="10756" width="1.5" style="119" customWidth="1"/>
    <col min="10757" max="10757" width="24.125" style="119" customWidth="1"/>
    <col min="10758" max="10758" width="5.625" style="119" customWidth="1"/>
    <col min="10759" max="10759" width="1.375" style="119" customWidth="1"/>
    <col min="10760" max="10760" width="18.375" style="119" customWidth="1"/>
    <col min="10761" max="10761" width="5.625" style="119" customWidth="1"/>
    <col min="10762" max="10762" width="9" style="119" customWidth="1"/>
    <col min="10763" max="11008" width="9" style="119"/>
    <col min="11009" max="11009" width="1.5" style="119" customWidth="1"/>
    <col min="11010" max="11010" width="23.375" style="119" customWidth="1"/>
    <col min="11011" max="11011" width="5.625" style="119" customWidth="1"/>
    <col min="11012" max="11012" width="1.5" style="119" customWidth="1"/>
    <col min="11013" max="11013" width="24.125" style="119" customWidth="1"/>
    <col min="11014" max="11014" width="5.625" style="119" customWidth="1"/>
    <col min="11015" max="11015" width="1.375" style="119" customWidth="1"/>
    <col min="11016" max="11016" width="18.375" style="119" customWidth="1"/>
    <col min="11017" max="11017" width="5.625" style="119" customWidth="1"/>
    <col min="11018" max="11018" width="9" style="119" customWidth="1"/>
    <col min="11019" max="11264" width="9" style="119"/>
    <col min="11265" max="11265" width="1.5" style="119" customWidth="1"/>
    <col min="11266" max="11266" width="23.375" style="119" customWidth="1"/>
    <col min="11267" max="11267" width="5.625" style="119" customWidth="1"/>
    <col min="11268" max="11268" width="1.5" style="119" customWidth="1"/>
    <col min="11269" max="11269" width="24.125" style="119" customWidth="1"/>
    <col min="11270" max="11270" width="5.625" style="119" customWidth="1"/>
    <col min="11271" max="11271" width="1.375" style="119" customWidth="1"/>
    <col min="11272" max="11272" width="18.375" style="119" customWidth="1"/>
    <col min="11273" max="11273" width="5.625" style="119" customWidth="1"/>
    <col min="11274" max="11274" width="9" style="119" customWidth="1"/>
    <col min="11275" max="11520" width="9" style="119"/>
    <col min="11521" max="11521" width="1.5" style="119" customWidth="1"/>
    <col min="11522" max="11522" width="23.375" style="119" customWidth="1"/>
    <col min="11523" max="11523" width="5.625" style="119" customWidth="1"/>
    <col min="11524" max="11524" width="1.5" style="119" customWidth="1"/>
    <col min="11525" max="11525" width="24.125" style="119" customWidth="1"/>
    <col min="11526" max="11526" width="5.625" style="119" customWidth="1"/>
    <col min="11527" max="11527" width="1.375" style="119" customWidth="1"/>
    <col min="11528" max="11528" width="18.375" style="119" customWidth="1"/>
    <col min="11529" max="11529" width="5.625" style="119" customWidth="1"/>
    <col min="11530" max="11530" width="9" style="119" customWidth="1"/>
    <col min="11531" max="11776" width="9" style="119"/>
    <col min="11777" max="11777" width="1.5" style="119" customWidth="1"/>
    <col min="11778" max="11778" width="23.375" style="119" customWidth="1"/>
    <col min="11779" max="11779" width="5.625" style="119" customWidth="1"/>
    <col min="11780" max="11780" width="1.5" style="119" customWidth="1"/>
    <col min="11781" max="11781" width="24.125" style="119" customWidth="1"/>
    <col min="11782" max="11782" width="5.625" style="119" customWidth="1"/>
    <col min="11783" max="11783" width="1.375" style="119" customWidth="1"/>
    <col min="11784" max="11784" width="18.375" style="119" customWidth="1"/>
    <col min="11785" max="11785" width="5.625" style="119" customWidth="1"/>
    <col min="11786" max="11786" width="9" style="119" customWidth="1"/>
    <col min="11787" max="12032" width="9" style="119"/>
    <col min="12033" max="12033" width="1.5" style="119" customWidth="1"/>
    <col min="12034" max="12034" width="23.375" style="119" customWidth="1"/>
    <col min="12035" max="12035" width="5.625" style="119" customWidth="1"/>
    <col min="12036" max="12036" width="1.5" style="119" customWidth="1"/>
    <col min="12037" max="12037" width="24.125" style="119" customWidth="1"/>
    <col min="12038" max="12038" width="5.625" style="119" customWidth="1"/>
    <col min="12039" max="12039" width="1.375" style="119" customWidth="1"/>
    <col min="12040" max="12040" width="18.375" style="119" customWidth="1"/>
    <col min="12041" max="12041" width="5.625" style="119" customWidth="1"/>
    <col min="12042" max="12042" width="9" style="119" customWidth="1"/>
    <col min="12043" max="12288" width="9" style="119"/>
    <col min="12289" max="12289" width="1.5" style="119" customWidth="1"/>
    <col min="12290" max="12290" width="23.375" style="119" customWidth="1"/>
    <col min="12291" max="12291" width="5.625" style="119" customWidth="1"/>
    <col min="12292" max="12292" width="1.5" style="119" customWidth="1"/>
    <col min="12293" max="12293" width="24.125" style="119" customWidth="1"/>
    <col min="12294" max="12294" width="5.625" style="119" customWidth="1"/>
    <col min="12295" max="12295" width="1.375" style="119" customWidth="1"/>
    <col min="12296" max="12296" width="18.375" style="119" customWidth="1"/>
    <col min="12297" max="12297" width="5.625" style="119" customWidth="1"/>
    <col min="12298" max="12298" width="9" style="119" customWidth="1"/>
    <col min="12299" max="12544" width="9" style="119"/>
    <col min="12545" max="12545" width="1.5" style="119" customWidth="1"/>
    <col min="12546" max="12546" width="23.375" style="119" customWidth="1"/>
    <col min="12547" max="12547" width="5.625" style="119" customWidth="1"/>
    <col min="12548" max="12548" width="1.5" style="119" customWidth="1"/>
    <col min="12549" max="12549" width="24.125" style="119" customWidth="1"/>
    <col min="12550" max="12550" width="5.625" style="119" customWidth="1"/>
    <col min="12551" max="12551" width="1.375" style="119" customWidth="1"/>
    <col min="12552" max="12552" width="18.375" style="119" customWidth="1"/>
    <col min="12553" max="12553" width="5.625" style="119" customWidth="1"/>
    <col min="12554" max="12554" width="9" style="119" customWidth="1"/>
    <col min="12555" max="12800" width="9" style="119"/>
    <col min="12801" max="12801" width="1.5" style="119" customWidth="1"/>
    <col min="12802" max="12802" width="23.375" style="119" customWidth="1"/>
    <col min="12803" max="12803" width="5.625" style="119" customWidth="1"/>
    <col min="12804" max="12804" width="1.5" style="119" customWidth="1"/>
    <col min="12805" max="12805" width="24.125" style="119" customWidth="1"/>
    <col min="12806" max="12806" width="5.625" style="119" customWidth="1"/>
    <col min="12807" max="12807" width="1.375" style="119" customWidth="1"/>
    <col min="12808" max="12808" width="18.375" style="119" customWidth="1"/>
    <col min="12809" max="12809" width="5.625" style="119" customWidth="1"/>
    <col min="12810" max="12810" width="9" style="119" customWidth="1"/>
    <col min="12811" max="13056" width="9" style="119"/>
    <col min="13057" max="13057" width="1.5" style="119" customWidth="1"/>
    <col min="13058" max="13058" width="23.375" style="119" customWidth="1"/>
    <col min="13059" max="13059" width="5.625" style="119" customWidth="1"/>
    <col min="13060" max="13060" width="1.5" style="119" customWidth="1"/>
    <col min="13061" max="13061" width="24.125" style="119" customWidth="1"/>
    <col min="13062" max="13062" width="5.625" style="119" customWidth="1"/>
    <col min="13063" max="13063" width="1.375" style="119" customWidth="1"/>
    <col min="13064" max="13064" width="18.375" style="119" customWidth="1"/>
    <col min="13065" max="13065" width="5.625" style="119" customWidth="1"/>
    <col min="13066" max="13066" width="9" style="119" customWidth="1"/>
    <col min="13067" max="13312" width="9" style="119"/>
    <col min="13313" max="13313" width="1.5" style="119" customWidth="1"/>
    <col min="13314" max="13314" width="23.375" style="119" customWidth="1"/>
    <col min="13315" max="13315" width="5.625" style="119" customWidth="1"/>
    <col min="13316" max="13316" width="1.5" style="119" customWidth="1"/>
    <col min="13317" max="13317" width="24.125" style="119" customWidth="1"/>
    <col min="13318" max="13318" width="5.625" style="119" customWidth="1"/>
    <col min="13319" max="13319" width="1.375" style="119" customWidth="1"/>
    <col min="13320" max="13320" width="18.375" style="119" customWidth="1"/>
    <col min="13321" max="13321" width="5.625" style="119" customWidth="1"/>
    <col min="13322" max="13322" width="9" style="119" customWidth="1"/>
    <col min="13323" max="13568" width="9" style="119"/>
    <col min="13569" max="13569" width="1.5" style="119" customWidth="1"/>
    <col min="13570" max="13570" width="23.375" style="119" customWidth="1"/>
    <col min="13571" max="13571" width="5.625" style="119" customWidth="1"/>
    <col min="13572" max="13572" width="1.5" style="119" customWidth="1"/>
    <col min="13573" max="13573" width="24.125" style="119" customWidth="1"/>
    <col min="13574" max="13574" width="5.625" style="119" customWidth="1"/>
    <col min="13575" max="13575" width="1.375" style="119" customWidth="1"/>
    <col min="13576" max="13576" width="18.375" style="119" customWidth="1"/>
    <col min="13577" max="13577" width="5.625" style="119" customWidth="1"/>
    <col min="13578" max="13578" width="9" style="119" customWidth="1"/>
    <col min="13579" max="13824" width="9" style="119"/>
    <col min="13825" max="13825" width="1.5" style="119" customWidth="1"/>
    <col min="13826" max="13826" width="23.375" style="119" customWidth="1"/>
    <col min="13827" max="13827" width="5.625" style="119" customWidth="1"/>
    <col min="13828" max="13828" width="1.5" style="119" customWidth="1"/>
    <col min="13829" max="13829" width="24.125" style="119" customWidth="1"/>
    <col min="13830" max="13830" width="5.625" style="119" customWidth="1"/>
    <col min="13831" max="13831" width="1.375" style="119" customWidth="1"/>
    <col min="13832" max="13832" width="18.375" style="119" customWidth="1"/>
    <col min="13833" max="13833" width="5.625" style="119" customWidth="1"/>
    <col min="13834" max="13834" width="9" style="119" customWidth="1"/>
    <col min="13835" max="14080" width="9" style="119"/>
    <col min="14081" max="14081" width="1.5" style="119" customWidth="1"/>
    <col min="14082" max="14082" width="23.375" style="119" customWidth="1"/>
    <col min="14083" max="14083" width="5.625" style="119" customWidth="1"/>
    <col min="14084" max="14084" width="1.5" style="119" customWidth="1"/>
    <col min="14085" max="14085" width="24.125" style="119" customWidth="1"/>
    <col min="14086" max="14086" width="5.625" style="119" customWidth="1"/>
    <col min="14087" max="14087" width="1.375" style="119" customWidth="1"/>
    <col min="14088" max="14088" width="18.375" style="119" customWidth="1"/>
    <col min="14089" max="14089" width="5.625" style="119" customWidth="1"/>
    <col min="14090" max="14090" width="9" style="119" customWidth="1"/>
    <col min="14091" max="14336" width="9" style="119"/>
    <col min="14337" max="14337" width="1.5" style="119" customWidth="1"/>
    <col min="14338" max="14338" width="23.375" style="119" customWidth="1"/>
    <col min="14339" max="14339" width="5.625" style="119" customWidth="1"/>
    <col min="14340" max="14340" width="1.5" style="119" customWidth="1"/>
    <col min="14341" max="14341" width="24.125" style="119" customWidth="1"/>
    <col min="14342" max="14342" width="5.625" style="119" customWidth="1"/>
    <col min="14343" max="14343" width="1.375" style="119" customWidth="1"/>
    <col min="14344" max="14344" width="18.375" style="119" customWidth="1"/>
    <col min="14345" max="14345" width="5.625" style="119" customWidth="1"/>
    <col min="14346" max="14346" width="9" style="119" customWidth="1"/>
    <col min="14347" max="14592" width="9" style="119"/>
    <col min="14593" max="14593" width="1.5" style="119" customWidth="1"/>
    <col min="14594" max="14594" width="23.375" style="119" customWidth="1"/>
    <col min="14595" max="14595" width="5.625" style="119" customWidth="1"/>
    <col min="14596" max="14596" width="1.5" style="119" customWidth="1"/>
    <col min="14597" max="14597" width="24.125" style="119" customWidth="1"/>
    <col min="14598" max="14598" width="5.625" style="119" customWidth="1"/>
    <col min="14599" max="14599" width="1.375" style="119" customWidth="1"/>
    <col min="14600" max="14600" width="18.375" style="119" customWidth="1"/>
    <col min="14601" max="14601" width="5.625" style="119" customWidth="1"/>
    <col min="14602" max="14602" width="9" style="119" customWidth="1"/>
    <col min="14603" max="14848" width="9" style="119"/>
    <col min="14849" max="14849" width="1.5" style="119" customWidth="1"/>
    <col min="14850" max="14850" width="23.375" style="119" customWidth="1"/>
    <col min="14851" max="14851" width="5.625" style="119" customWidth="1"/>
    <col min="14852" max="14852" width="1.5" style="119" customWidth="1"/>
    <col min="14853" max="14853" width="24.125" style="119" customWidth="1"/>
    <col min="14854" max="14854" width="5.625" style="119" customWidth="1"/>
    <col min="14855" max="14855" width="1.375" style="119" customWidth="1"/>
    <col min="14856" max="14856" width="18.375" style="119" customWidth="1"/>
    <col min="14857" max="14857" width="5.625" style="119" customWidth="1"/>
    <col min="14858" max="14858" width="9" style="119" customWidth="1"/>
    <col min="14859" max="15104" width="9" style="119"/>
    <col min="15105" max="15105" width="1.5" style="119" customWidth="1"/>
    <col min="15106" max="15106" width="23.375" style="119" customWidth="1"/>
    <col min="15107" max="15107" width="5.625" style="119" customWidth="1"/>
    <col min="15108" max="15108" width="1.5" style="119" customWidth="1"/>
    <col min="15109" max="15109" width="24.125" style="119" customWidth="1"/>
    <col min="15110" max="15110" width="5.625" style="119" customWidth="1"/>
    <col min="15111" max="15111" width="1.375" style="119" customWidth="1"/>
    <col min="15112" max="15112" width="18.375" style="119" customWidth="1"/>
    <col min="15113" max="15113" width="5.625" style="119" customWidth="1"/>
    <col min="15114" max="15114" width="9" style="119" customWidth="1"/>
    <col min="15115" max="15360" width="9" style="119"/>
    <col min="15361" max="15361" width="1.5" style="119" customWidth="1"/>
    <col min="15362" max="15362" width="23.375" style="119" customWidth="1"/>
    <col min="15363" max="15363" width="5.625" style="119" customWidth="1"/>
    <col min="15364" max="15364" width="1.5" style="119" customWidth="1"/>
    <col min="15365" max="15365" width="24.125" style="119" customWidth="1"/>
    <col min="15366" max="15366" width="5.625" style="119" customWidth="1"/>
    <col min="15367" max="15367" width="1.375" style="119" customWidth="1"/>
    <col min="15368" max="15368" width="18.375" style="119" customWidth="1"/>
    <col min="15369" max="15369" width="5.625" style="119" customWidth="1"/>
    <col min="15370" max="15370" width="9" style="119" customWidth="1"/>
    <col min="15371" max="15616" width="9" style="119"/>
    <col min="15617" max="15617" width="1.5" style="119" customWidth="1"/>
    <col min="15618" max="15618" width="23.375" style="119" customWidth="1"/>
    <col min="15619" max="15619" width="5.625" style="119" customWidth="1"/>
    <col min="15620" max="15620" width="1.5" style="119" customWidth="1"/>
    <col min="15621" max="15621" width="24.125" style="119" customWidth="1"/>
    <col min="15622" max="15622" width="5.625" style="119" customWidth="1"/>
    <col min="15623" max="15623" width="1.375" style="119" customWidth="1"/>
    <col min="15624" max="15624" width="18.375" style="119" customWidth="1"/>
    <col min="15625" max="15625" width="5.625" style="119" customWidth="1"/>
    <col min="15626" max="15626" width="9" style="119" customWidth="1"/>
    <col min="15627" max="15872" width="9" style="119"/>
    <col min="15873" max="15873" width="1.5" style="119" customWidth="1"/>
    <col min="15874" max="15874" width="23.375" style="119" customWidth="1"/>
    <col min="15875" max="15875" width="5.625" style="119" customWidth="1"/>
    <col min="15876" max="15876" width="1.5" style="119" customWidth="1"/>
    <col min="15877" max="15877" width="24.125" style="119" customWidth="1"/>
    <col min="15878" max="15878" width="5.625" style="119" customWidth="1"/>
    <col min="15879" max="15879" width="1.375" style="119" customWidth="1"/>
    <col min="15880" max="15880" width="18.375" style="119" customWidth="1"/>
    <col min="15881" max="15881" width="5.625" style="119" customWidth="1"/>
    <col min="15882" max="15882" width="9" style="119" customWidth="1"/>
    <col min="15883" max="16128" width="9" style="119"/>
    <col min="16129" max="16129" width="1.5" style="119" customWidth="1"/>
    <col min="16130" max="16130" width="23.375" style="119" customWidth="1"/>
    <col min="16131" max="16131" width="5.625" style="119" customWidth="1"/>
    <col min="16132" max="16132" width="1.5" style="119" customWidth="1"/>
    <col min="16133" max="16133" width="24.125" style="119" customWidth="1"/>
    <col min="16134" max="16134" width="5.625" style="119" customWidth="1"/>
    <col min="16135" max="16135" width="1.375" style="119" customWidth="1"/>
    <col min="16136" max="16136" width="18.375" style="119" customWidth="1"/>
    <col min="16137" max="16137" width="5.625" style="119" customWidth="1"/>
    <col min="16138" max="16138" width="9" style="119" customWidth="1"/>
    <col min="16139" max="16384" width="9" style="119"/>
  </cols>
  <sheetData>
    <row r="1" spans="1:9" ht="27.75" customHeight="1" x14ac:dyDescent="0.55000000000000004">
      <c r="A1" s="243">
        <v>8</v>
      </c>
      <c r="B1" s="243"/>
      <c r="C1" s="243"/>
      <c r="D1" s="243"/>
      <c r="E1" s="243"/>
      <c r="F1" s="243"/>
      <c r="G1" s="243"/>
      <c r="H1" s="243"/>
      <c r="I1" s="243"/>
    </row>
    <row r="2" spans="1:9" s="120" customFormat="1" ht="26.1" customHeight="1" x14ac:dyDescent="0.35">
      <c r="A2" s="244" t="s">
        <v>126</v>
      </c>
      <c r="B2" s="245"/>
      <c r="C2" s="245"/>
      <c r="D2" s="245"/>
      <c r="E2" s="245"/>
      <c r="F2" s="245"/>
      <c r="G2" s="245"/>
      <c r="H2" s="245"/>
      <c r="I2" s="246"/>
    </row>
    <row r="3" spans="1:9" s="120" customFormat="1" ht="26.1" customHeight="1" x14ac:dyDescent="0.55000000000000004">
      <c r="A3" s="121"/>
      <c r="B3" s="122" t="s">
        <v>127</v>
      </c>
      <c r="C3" s="123" t="s">
        <v>128</v>
      </c>
      <c r="D3" s="124"/>
      <c r="E3" s="122" t="s">
        <v>127</v>
      </c>
      <c r="F3" s="125" t="s">
        <v>128</v>
      </c>
      <c r="G3" s="121"/>
      <c r="H3" s="122" t="s">
        <v>127</v>
      </c>
      <c r="I3" s="123" t="s">
        <v>128</v>
      </c>
    </row>
    <row r="4" spans="1:9" ht="24.95" customHeight="1" x14ac:dyDescent="0.35">
      <c r="A4" s="126"/>
      <c r="B4" s="127" t="s">
        <v>129</v>
      </c>
      <c r="C4" s="128"/>
      <c r="D4" s="129"/>
      <c r="E4" s="130"/>
      <c r="F4" s="131"/>
      <c r="G4" s="132"/>
      <c r="H4" s="127" t="s">
        <v>130</v>
      </c>
      <c r="I4" s="133"/>
    </row>
    <row r="5" spans="1:9" s="140" customFormat="1" ht="24.95" customHeight="1" x14ac:dyDescent="0.35">
      <c r="A5" s="134"/>
      <c r="B5" s="135" t="s">
        <v>207</v>
      </c>
      <c r="C5" s="136" t="s">
        <v>132</v>
      </c>
      <c r="D5" s="137"/>
      <c r="E5" s="138" t="s">
        <v>34</v>
      </c>
      <c r="F5" s="139" t="s">
        <v>133</v>
      </c>
      <c r="G5" s="134"/>
      <c r="H5" s="135" t="s">
        <v>20</v>
      </c>
      <c r="I5" s="139" t="s">
        <v>134</v>
      </c>
    </row>
    <row r="6" spans="1:9" s="140" customFormat="1" ht="24.95" customHeight="1" x14ac:dyDescent="0.35">
      <c r="A6" s="134"/>
      <c r="B6" s="138" t="s">
        <v>208</v>
      </c>
      <c r="C6" s="136" t="s">
        <v>136</v>
      </c>
      <c r="D6" s="137"/>
      <c r="E6" s="138" t="s">
        <v>33</v>
      </c>
      <c r="F6" s="139" t="s">
        <v>137</v>
      </c>
      <c r="G6" s="134"/>
      <c r="H6" s="138" t="s">
        <v>209</v>
      </c>
      <c r="I6" s="139" t="s">
        <v>139</v>
      </c>
    </row>
    <row r="7" spans="1:9" s="140" customFormat="1" ht="24.95" customHeight="1" x14ac:dyDescent="0.35">
      <c r="A7" s="134"/>
      <c r="B7" s="138" t="s">
        <v>210</v>
      </c>
      <c r="C7" s="136" t="s">
        <v>141</v>
      </c>
      <c r="D7" s="137"/>
      <c r="E7" s="135" t="s">
        <v>35</v>
      </c>
      <c r="F7" s="139" t="s">
        <v>142</v>
      </c>
      <c r="G7" s="141"/>
      <c r="H7" s="135" t="s">
        <v>36</v>
      </c>
      <c r="I7" s="139" t="s">
        <v>144</v>
      </c>
    </row>
    <row r="8" spans="1:9" s="140" customFormat="1" ht="24.95" customHeight="1" x14ac:dyDescent="0.35">
      <c r="A8" s="134"/>
      <c r="B8" s="138" t="s">
        <v>211</v>
      </c>
      <c r="C8" s="136" t="s">
        <v>146</v>
      </c>
      <c r="D8" s="137"/>
      <c r="E8" s="138" t="s">
        <v>212</v>
      </c>
      <c r="F8" s="139" t="s">
        <v>148</v>
      </c>
      <c r="G8" s="134"/>
      <c r="H8" s="138" t="s">
        <v>37</v>
      </c>
      <c r="I8" s="139" t="s">
        <v>150</v>
      </c>
    </row>
    <row r="9" spans="1:9" s="140" customFormat="1" ht="24.95" customHeight="1" x14ac:dyDescent="0.35">
      <c r="A9" s="134"/>
      <c r="B9" s="138" t="s">
        <v>213</v>
      </c>
      <c r="C9" s="136" t="s">
        <v>152</v>
      </c>
      <c r="D9" s="137"/>
      <c r="E9" s="135" t="s">
        <v>214</v>
      </c>
      <c r="F9" s="139" t="s">
        <v>154</v>
      </c>
      <c r="G9" s="134"/>
      <c r="H9" s="135" t="s">
        <v>50</v>
      </c>
      <c r="I9" s="139" t="s">
        <v>155</v>
      </c>
    </row>
    <row r="10" spans="1:9" s="140" customFormat="1" ht="24.95" customHeight="1" x14ac:dyDescent="0.35">
      <c r="A10" s="134"/>
      <c r="B10" s="138" t="s">
        <v>215</v>
      </c>
      <c r="C10" s="136" t="s">
        <v>157</v>
      </c>
      <c r="D10" s="137"/>
      <c r="E10" s="138" t="s">
        <v>38</v>
      </c>
      <c r="F10" s="139" t="s">
        <v>158</v>
      </c>
      <c r="G10" s="134"/>
      <c r="H10" s="135" t="s">
        <v>39</v>
      </c>
      <c r="I10" s="139" t="s">
        <v>160</v>
      </c>
    </row>
    <row r="11" spans="1:9" s="140" customFormat="1" ht="24.95" customHeight="1" x14ac:dyDescent="0.35">
      <c r="A11" s="134"/>
      <c r="B11" s="135" t="s">
        <v>18</v>
      </c>
      <c r="C11" s="136" t="s">
        <v>161</v>
      </c>
      <c r="D11" s="137"/>
      <c r="E11" s="135" t="s">
        <v>40</v>
      </c>
      <c r="F11" s="139" t="s">
        <v>162</v>
      </c>
      <c r="G11" s="134"/>
      <c r="H11" s="135" t="s">
        <v>41</v>
      </c>
      <c r="I11" s="139" t="s">
        <v>163</v>
      </c>
    </row>
    <row r="12" spans="1:9" s="140" customFormat="1" ht="24.95" customHeight="1" x14ac:dyDescent="0.35">
      <c r="A12" s="134"/>
      <c r="B12" s="135" t="s">
        <v>19</v>
      </c>
      <c r="C12" s="136" t="s">
        <v>165</v>
      </c>
      <c r="D12" s="137"/>
      <c r="E12" s="135" t="s">
        <v>42</v>
      </c>
      <c r="F12" s="139" t="s">
        <v>166</v>
      </c>
      <c r="G12" s="134"/>
      <c r="H12" s="135" t="s">
        <v>216</v>
      </c>
      <c r="I12" s="139" t="s">
        <v>167</v>
      </c>
    </row>
    <row r="13" spans="1:9" s="140" customFormat="1" ht="24.95" customHeight="1" x14ac:dyDescent="0.35">
      <c r="A13" s="134"/>
      <c r="B13" s="142" t="s">
        <v>217</v>
      </c>
      <c r="C13" s="136" t="s">
        <v>169</v>
      </c>
      <c r="D13" s="137"/>
      <c r="E13" s="135" t="s">
        <v>218</v>
      </c>
      <c r="F13" s="139" t="s">
        <v>171</v>
      </c>
      <c r="G13" s="134"/>
      <c r="H13" s="143"/>
      <c r="I13" s="144"/>
    </row>
    <row r="14" spans="1:9" s="140" customFormat="1" ht="24.95" customHeight="1" x14ac:dyDescent="0.35">
      <c r="A14" s="134"/>
      <c r="B14" s="145" t="s">
        <v>43</v>
      </c>
      <c r="C14" s="136" t="s">
        <v>173</v>
      </c>
      <c r="D14" s="137"/>
      <c r="E14" s="135" t="s">
        <v>219</v>
      </c>
      <c r="F14" s="139" t="s">
        <v>175</v>
      </c>
      <c r="G14" s="146"/>
      <c r="H14" s="147"/>
      <c r="I14" s="148"/>
    </row>
    <row r="15" spans="1:9" ht="24.95" customHeight="1" x14ac:dyDescent="0.35">
      <c r="A15" s="149"/>
      <c r="B15" s="135" t="s">
        <v>220</v>
      </c>
      <c r="C15" s="136" t="s">
        <v>177</v>
      </c>
      <c r="D15" s="137"/>
      <c r="E15" s="135" t="s">
        <v>221</v>
      </c>
      <c r="F15" s="139" t="s">
        <v>179</v>
      </c>
      <c r="G15" s="150"/>
      <c r="H15" s="151" t="s">
        <v>180</v>
      </c>
      <c r="I15" s="152"/>
    </row>
    <row r="16" spans="1:9" ht="24.95" customHeight="1" x14ac:dyDescent="0.35">
      <c r="A16" s="149"/>
      <c r="B16" s="142" t="s">
        <v>44</v>
      </c>
      <c r="C16" s="136" t="s">
        <v>182</v>
      </c>
      <c r="D16" s="137"/>
      <c r="E16" s="135" t="s">
        <v>32</v>
      </c>
      <c r="F16" s="139" t="s">
        <v>184</v>
      </c>
      <c r="G16" s="149"/>
      <c r="H16" s="138" t="s">
        <v>222</v>
      </c>
      <c r="I16" s="139" t="s">
        <v>186</v>
      </c>
    </row>
    <row r="17" spans="1:12" ht="24.95" customHeight="1" x14ac:dyDescent="0.35">
      <c r="A17" s="149"/>
      <c r="B17" s="135" t="s">
        <v>223</v>
      </c>
      <c r="C17" s="136" t="s">
        <v>187</v>
      </c>
      <c r="D17" s="137"/>
      <c r="E17" s="135" t="s">
        <v>31</v>
      </c>
      <c r="F17" s="153" t="s">
        <v>189</v>
      </c>
      <c r="G17" s="149"/>
      <c r="H17" s="138" t="s">
        <v>224</v>
      </c>
      <c r="I17" s="139" t="s">
        <v>190</v>
      </c>
    </row>
    <row r="18" spans="1:12" ht="24.95" customHeight="1" x14ac:dyDescent="0.35">
      <c r="A18" s="149"/>
      <c r="B18" s="154" t="s">
        <v>45</v>
      </c>
      <c r="C18" s="136" t="s">
        <v>192</v>
      </c>
      <c r="D18" s="137"/>
      <c r="E18" s="140"/>
      <c r="F18" s="155"/>
      <c r="G18" s="149"/>
      <c r="H18" s="156"/>
      <c r="I18" s="157"/>
    </row>
    <row r="19" spans="1:12" ht="24.95" customHeight="1" x14ac:dyDescent="0.35">
      <c r="A19" s="149"/>
      <c r="B19" s="142" t="s">
        <v>46</v>
      </c>
      <c r="C19" s="136" t="s">
        <v>194</v>
      </c>
      <c r="D19" s="137"/>
      <c r="E19" s="140"/>
      <c r="F19" s="155"/>
      <c r="G19" s="149"/>
      <c r="H19" s="158"/>
      <c r="I19" s="159"/>
    </row>
    <row r="20" spans="1:12" ht="24.95" customHeight="1" x14ac:dyDescent="0.35">
      <c r="A20" s="149"/>
      <c r="B20" s="135" t="s">
        <v>47</v>
      </c>
      <c r="C20" s="136" t="s">
        <v>195</v>
      </c>
      <c r="D20" s="137"/>
      <c r="E20" s="140"/>
      <c r="F20" s="155"/>
      <c r="I20" s="159"/>
    </row>
    <row r="21" spans="1:12" ht="24.95" customHeight="1" x14ac:dyDescent="0.35">
      <c r="A21" s="149"/>
      <c r="B21" s="142" t="s">
        <v>48</v>
      </c>
      <c r="C21" s="136" t="s">
        <v>196</v>
      </c>
      <c r="D21" s="137"/>
      <c r="E21" s="140"/>
      <c r="F21" s="155"/>
      <c r="I21" s="159"/>
    </row>
    <row r="22" spans="1:12" ht="24.95" customHeight="1" x14ac:dyDescent="0.35">
      <c r="A22" s="149"/>
      <c r="B22" s="142" t="s">
        <v>49</v>
      </c>
      <c r="C22" s="136" t="s">
        <v>198</v>
      </c>
      <c r="D22" s="137"/>
      <c r="E22" s="140"/>
      <c r="F22" s="155"/>
      <c r="G22" s="149"/>
      <c r="H22" s="158"/>
      <c r="I22" s="159"/>
    </row>
    <row r="23" spans="1:12" ht="24.95" customHeight="1" x14ac:dyDescent="0.35">
      <c r="A23" s="149"/>
      <c r="B23" s="138" t="s">
        <v>51</v>
      </c>
      <c r="C23" s="136" t="s">
        <v>199</v>
      </c>
      <c r="D23" s="137"/>
      <c r="E23" s="140"/>
      <c r="F23" s="155"/>
      <c r="G23" s="149"/>
      <c r="H23" s="158"/>
      <c r="I23" s="159"/>
    </row>
    <row r="24" spans="1:12" ht="24.95" customHeight="1" x14ac:dyDescent="0.35">
      <c r="A24" s="149"/>
      <c r="B24" s="135" t="s">
        <v>225</v>
      </c>
      <c r="C24" s="136" t="s">
        <v>201</v>
      </c>
      <c r="D24" s="137"/>
      <c r="E24" s="140"/>
      <c r="F24" s="155"/>
      <c r="G24" s="149"/>
      <c r="H24" s="158"/>
      <c r="I24" s="159"/>
    </row>
    <row r="25" spans="1:12" ht="24.95" customHeight="1" x14ac:dyDescent="0.35">
      <c r="A25" s="149"/>
      <c r="B25" s="135" t="s">
        <v>226</v>
      </c>
      <c r="C25" s="136" t="s">
        <v>203</v>
      </c>
      <c r="D25" s="137"/>
      <c r="E25" s="140"/>
      <c r="F25" s="155"/>
      <c r="G25" s="149"/>
      <c r="H25" s="158"/>
      <c r="I25" s="159"/>
    </row>
    <row r="26" spans="1:12" ht="24.95" customHeight="1" x14ac:dyDescent="0.35">
      <c r="A26" s="149"/>
      <c r="B26" s="138" t="s">
        <v>227</v>
      </c>
      <c r="C26" s="139" t="s">
        <v>205</v>
      </c>
      <c r="D26" s="137"/>
      <c r="E26" s="140"/>
      <c r="F26" s="155"/>
      <c r="G26" s="149"/>
      <c r="H26" s="158"/>
      <c r="I26" s="159"/>
    </row>
    <row r="27" spans="1:12" ht="24.95" customHeight="1" x14ac:dyDescent="0.55000000000000004">
      <c r="A27" s="149"/>
      <c r="B27" s="156"/>
      <c r="C27" s="160"/>
      <c r="D27" s="161"/>
      <c r="F27" s="159"/>
      <c r="G27" s="149"/>
      <c r="H27" s="158"/>
      <c r="I27" s="159"/>
    </row>
    <row r="28" spans="1:12" ht="6" customHeight="1" x14ac:dyDescent="0.55000000000000004">
      <c r="A28" s="162"/>
      <c r="B28" s="163"/>
      <c r="C28" s="164"/>
      <c r="D28" s="165"/>
      <c r="E28" s="163"/>
      <c r="F28" s="166"/>
      <c r="G28" s="162"/>
      <c r="H28" s="163"/>
      <c r="I28" s="166"/>
    </row>
    <row r="29" spans="1:12" ht="6" customHeight="1" x14ac:dyDescent="0.55000000000000004">
      <c r="C29" s="167"/>
      <c r="D29" s="158"/>
      <c r="E29" s="158"/>
      <c r="F29" s="168"/>
      <c r="I29" s="168"/>
      <c r="L29" s="169"/>
    </row>
    <row r="30" spans="1:12" ht="21.75" customHeight="1" x14ac:dyDescent="0.55000000000000004">
      <c r="B30" s="170" t="s">
        <v>206</v>
      </c>
      <c r="C30" s="167"/>
      <c r="D30" s="158"/>
      <c r="E30" s="158"/>
      <c r="F30" s="168"/>
      <c r="I30" s="168"/>
      <c r="L30" s="169"/>
    </row>
    <row r="31" spans="1:12" ht="21.75" customHeight="1" x14ac:dyDescent="0.55000000000000004">
      <c r="B31" s="170" t="s">
        <v>228</v>
      </c>
      <c r="C31" s="167"/>
      <c r="D31" s="158"/>
      <c r="E31" s="158"/>
      <c r="F31" s="168"/>
      <c r="I31" s="168"/>
      <c r="L31" s="169"/>
    </row>
    <row r="32" spans="1:12" ht="22.5" customHeight="1" x14ac:dyDescent="0.55000000000000004">
      <c r="B32" s="170" t="s">
        <v>229</v>
      </c>
      <c r="C32" s="168"/>
      <c r="D32" s="119"/>
      <c r="F32" s="168"/>
      <c r="I32" s="168"/>
    </row>
  </sheetData>
  <mergeCells count="2">
    <mergeCell ref="A1:I1"/>
    <mergeCell ref="A2:I2"/>
  </mergeCells>
  <printOptions horizontalCentered="1"/>
  <pageMargins left="0.51181102362204722" right="0.39370078740157483" top="0.51181102362204722" bottom="0.74803149606299213" header="0.51181102362204722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9" workbookViewId="0">
      <selection activeCell="H17" sqref="H17"/>
    </sheetView>
  </sheetViews>
  <sheetFormatPr defaultRowHeight="23.25" x14ac:dyDescent="0.55000000000000004"/>
  <cols>
    <col min="1" max="1" width="1.5" style="116" customWidth="1"/>
    <col min="2" max="2" width="19.875" style="116" customWidth="1"/>
    <col min="3" max="3" width="5.625" style="117" customWidth="1"/>
    <col min="4" max="4" width="1.5" style="118" customWidth="1"/>
    <col min="5" max="5" width="19.875" style="116" customWidth="1"/>
    <col min="6" max="6" width="5.625" style="117" customWidth="1"/>
    <col min="7" max="7" width="1.375" style="116" customWidth="1"/>
    <col min="8" max="8" width="19.875" style="116" customWidth="1"/>
    <col min="9" max="9" width="5.625" style="117" customWidth="1"/>
    <col min="10" max="10" width="9" style="116" customWidth="1"/>
    <col min="11" max="256" width="9" style="116"/>
    <col min="257" max="257" width="1.5" style="116" customWidth="1"/>
    <col min="258" max="258" width="19.875" style="116" customWidth="1"/>
    <col min="259" max="259" width="5.625" style="116" customWidth="1"/>
    <col min="260" max="260" width="1.5" style="116" customWidth="1"/>
    <col min="261" max="261" width="19.875" style="116" customWidth="1"/>
    <col min="262" max="262" width="5.625" style="116" customWidth="1"/>
    <col min="263" max="263" width="1.375" style="116" customWidth="1"/>
    <col min="264" max="264" width="19.875" style="116" customWidth="1"/>
    <col min="265" max="265" width="5.625" style="116" customWidth="1"/>
    <col min="266" max="266" width="9" style="116" customWidth="1"/>
    <col min="267" max="512" width="9" style="116"/>
    <col min="513" max="513" width="1.5" style="116" customWidth="1"/>
    <col min="514" max="514" width="19.875" style="116" customWidth="1"/>
    <col min="515" max="515" width="5.625" style="116" customWidth="1"/>
    <col min="516" max="516" width="1.5" style="116" customWidth="1"/>
    <col min="517" max="517" width="19.875" style="116" customWidth="1"/>
    <col min="518" max="518" width="5.625" style="116" customWidth="1"/>
    <col min="519" max="519" width="1.375" style="116" customWidth="1"/>
    <col min="520" max="520" width="19.875" style="116" customWidth="1"/>
    <col min="521" max="521" width="5.625" style="116" customWidth="1"/>
    <col min="522" max="522" width="9" style="116" customWidth="1"/>
    <col min="523" max="768" width="9" style="116"/>
    <col min="769" max="769" width="1.5" style="116" customWidth="1"/>
    <col min="770" max="770" width="19.875" style="116" customWidth="1"/>
    <col min="771" max="771" width="5.625" style="116" customWidth="1"/>
    <col min="772" max="772" width="1.5" style="116" customWidth="1"/>
    <col min="773" max="773" width="19.875" style="116" customWidth="1"/>
    <col min="774" max="774" width="5.625" style="116" customWidth="1"/>
    <col min="775" max="775" width="1.375" style="116" customWidth="1"/>
    <col min="776" max="776" width="19.875" style="116" customWidth="1"/>
    <col min="777" max="777" width="5.625" style="116" customWidth="1"/>
    <col min="778" max="778" width="9" style="116" customWidth="1"/>
    <col min="779" max="1024" width="9" style="116"/>
    <col min="1025" max="1025" width="1.5" style="116" customWidth="1"/>
    <col min="1026" max="1026" width="19.875" style="116" customWidth="1"/>
    <col min="1027" max="1027" width="5.625" style="116" customWidth="1"/>
    <col min="1028" max="1028" width="1.5" style="116" customWidth="1"/>
    <col min="1029" max="1029" width="19.875" style="116" customWidth="1"/>
    <col min="1030" max="1030" width="5.625" style="116" customWidth="1"/>
    <col min="1031" max="1031" width="1.375" style="116" customWidth="1"/>
    <col min="1032" max="1032" width="19.875" style="116" customWidth="1"/>
    <col min="1033" max="1033" width="5.625" style="116" customWidth="1"/>
    <col min="1034" max="1034" width="9" style="116" customWidth="1"/>
    <col min="1035" max="1280" width="9" style="116"/>
    <col min="1281" max="1281" width="1.5" style="116" customWidth="1"/>
    <col min="1282" max="1282" width="19.875" style="116" customWidth="1"/>
    <col min="1283" max="1283" width="5.625" style="116" customWidth="1"/>
    <col min="1284" max="1284" width="1.5" style="116" customWidth="1"/>
    <col min="1285" max="1285" width="19.875" style="116" customWidth="1"/>
    <col min="1286" max="1286" width="5.625" style="116" customWidth="1"/>
    <col min="1287" max="1287" width="1.375" style="116" customWidth="1"/>
    <col min="1288" max="1288" width="19.875" style="116" customWidth="1"/>
    <col min="1289" max="1289" width="5.625" style="116" customWidth="1"/>
    <col min="1290" max="1290" width="9" style="116" customWidth="1"/>
    <col min="1291" max="1536" width="9" style="116"/>
    <col min="1537" max="1537" width="1.5" style="116" customWidth="1"/>
    <col min="1538" max="1538" width="19.875" style="116" customWidth="1"/>
    <col min="1539" max="1539" width="5.625" style="116" customWidth="1"/>
    <col min="1540" max="1540" width="1.5" style="116" customWidth="1"/>
    <col min="1541" max="1541" width="19.875" style="116" customWidth="1"/>
    <col min="1542" max="1542" width="5.625" style="116" customWidth="1"/>
    <col min="1543" max="1543" width="1.375" style="116" customWidth="1"/>
    <col min="1544" max="1544" width="19.875" style="116" customWidth="1"/>
    <col min="1545" max="1545" width="5.625" style="116" customWidth="1"/>
    <col min="1546" max="1546" width="9" style="116" customWidth="1"/>
    <col min="1547" max="1792" width="9" style="116"/>
    <col min="1793" max="1793" width="1.5" style="116" customWidth="1"/>
    <col min="1794" max="1794" width="19.875" style="116" customWidth="1"/>
    <col min="1795" max="1795" width="5.625" style="116" customWidth="1"/>
    <col min="1796" max="1796" width="1.5" style="116" customWidth="1"/>
    <col min="1797" max="1797" width="19.875" style="116" customWidth="1"/>
    <col min="1798" max="1798" width="5.625" style="116" customWidth="1"/>
    <col min="1799" max="1799" width="1.375" style="116" customWidth="1"/>
    <col min="1800" max="1800" width="19.875" style="116" customWidth="1"/>
    <col min="1801" max="1801" width="5.625" style="116" customWidth="1"/>
    <col min="1802" max="1802" width="9" style="116" customWidth="1"/>
    <col min="1803" max="2048" width="9" style="116"/>
    <col min="2049" max="2049" width="1.5" style="116" customWidth="1"/>
    <col min="2050" max="2050" width="19.875" style="116" customWidth="1"/>
    <col min="2051" max="2051" width="5.625" style="116" customWidth="1"/>
    <col min="2052" max="2052" width="1.5" style="116" customWidth="1"/>
    <col min="2053" max="2053" width="19.875" style="116" customWidth="1"/>
    <col min="2054" max="2054" width="5.625" style="116" customWidth="1"/>
    <col min="2055" max="2055" width="1.375" style="116" customWidth="1"/>
    <col min="2056" max="2056" width="19.875" style="116" customWidth="1"/>
    <col min="2057" max="2057" width="5.625" style="116" customWidth="1"/>
    <col min="2058" max="2058" width="9" style="116" customWidth="1"/>
    <col min="2059" max="2304" width="9" style="116"/>
    <col min="2305" max="2305" width="1.5" style="116" customWidth="1"/>
    <col min="2306" max="2306" width="19.875" style="116" customWidth="1"/>
    <col min="2307" max="2307" width="5.625" style="116" customWidth="1"/>
    <col min="2308" max="2308" width="1.5" style="116" customWidth="1"/>
    <col min="2309" max="2309" width="19.875" style="116" customWidth="1"/>
    <col min="2310" max="2310" width="5.625" style="116" customWidth="1"/>
    <col min="2311" max="2311" width="1.375" style="116" customWidth="1"/>
    <col min="2312" max="2312" width="19.875" style="116" customWidth="1"/>
    <col min="2313" max="2313" width="5.625" style="116" customWidth="1"/>
    <col min="2314" max="2314" width="9" style="116" customWidth="1"/>
    <col min="2315" max="2560" width="9" style="116"/>
    <col min="2561" max="2561" width="1.5" style="116" customWidth="1"/>
    <col min="2562" max="2562" width="19.875" style="116" customWidth="1"/>
    <col min="2563" max="2563" width="5.625" style="116" customWidth="1"/>
    <col min="2564" max="2564" width="1.5" style="116" customWidth="1"/>
    <col min="2565" max="2565" width="19.875" style="116" customWidth="1"/>
    <col min="2566" max="2566" width="5.625" style="116" customWidth="1"/>
    <col min="2567" max="2567" width="1.375" style="116" customWidth="1"/>
    <col min="2568" max="2568" width="19.875" style="116" customWidth="1"/>
    <col min="2569" max="2569" width="5.625" style="116" customWidth="1"/>
    <col min="2570" max="2570" width="9" style="116" customWidth="1"/>
    <col min="2571" max="2816" width="9" style="116"/>
    <col min="2817" max="2817" width="1.5" style="116" customWidth="1"/>
    <col min="2818" max="2818" width="19.875" style="116" customWidth="1"/>
    <col min="2819" max="2819" width="5.625" style="116" customWidth="1"/>
    <col min="2820" max="2820" width="1.5" style="116" customWidth="1"/>
    <col min="2821" max="2821" width="19.875" style="116" customWidth="1"/>
    <col min="2822" max="2822" width="5.625" style="116" customWidth="1"/>
    <col min="2823" max="2823" width="1.375" style="116" customWidth="1"/>
    <col min="2824" max="2824" width="19.875" style="116" customWidth="1"/>
    <col min="2825" max="2825" width="5.625" style="116" customWidth="1"/>
    <col min="2826" max="2826" width="9" style="116" customWidth="1"/>
    <col min="2827" max="3072" width="9" style="116"/>
    <col min="3073" max="3073" width="1.5" style="116" customWidth="1"/>
    <col min="3074" max="3074" width="19.875" style="116" customWidth="1"/>
    <col min="3075" max="3075" width="5.625" style="116" customWidth="1"/>
    <col min="3076" max="3076" width="1.5" style="116" customWidth="1"/>
    <col min="3077" max="3077" width="19.875" style="116" customWidth="1"/>
    <col min="3078" max="3078" width="5.625" style="116" customWidth="1"/>
    <col min="3079" max="3079" width="1.375" style="116" customWidth="1"/>
    <col min="3080" max="3080" width="19.875" style="116" customWidth="1"/>
    <col min="3081" max="3081" width="5.625" style="116" customWidth="1"/>
    <col min="3082" max="3082" width="9" style="116" customWidth="1"/>
    <col min="3083" max="3328" width="9" style="116"/>
    <col min="3329" max="3329" width="1.5" style="116" customWidth="1"/>
    <col min="3330" max="3330" width="19.875" style="116" customWidth="1"/>
    <col min="3331" max="3331" width="5.625" style="116" customWidth="1"/>
    <col min="3332" max="3332" width="1.5" style="116" customWidth="1"/>
    <col min="3333" max="3333" width="19.875" style="116" customWidth="1"/>
    <col min="3334" max="3334" width="5.625" style="116" customWidth="1"/>
    <col min="3335" max="3335" width="1.375" style="116" customWidth="1"/>
    <col min="3336" max="3336" width="19.875" style="116" customWidth="1"/>
    <col min="3337" max="3337" width="5.625" style="116" customWidth="1"/>
    <col min="3338" max="3338" width="9" style="116" customWidth="1"/>
    <col min="3339" max="3584" width="9" style="116"/>
    <col min="3585" max="3585" width="1.5" style="116" customWidth="1"/>
    <col min="3586" max="3586" width="19.875" style="116" customWidth="1"/>
    <col min="3587" max="3587" width="5.625" style="116" customWidth="1"/>
    <col min="3588" max="3588" width="1.5" style="116" customWidth="1"/>
    <col min="3589" max="3589" width="19.875" style="116" customWidth="1"/>
    <col min="3590" max="3590" width="5.625" style="116" customWidth="1"/>
    <col min="3591" max="3591" width="1.375" style="116" customWidth="1"/>
    <col min="3592" max="3592" width="19.875" style="116" customWidth="1"/>
    <col min="3593" max="3593" width="5.625" style="116" customWidth="1"/>
    <col min="3594" max="3594" width="9" style="116" customWidth="1"/>
    <col min="3595" max="3840" width="9" style="116"/>
    <col min="3841" max="3841" width="1.5" style="116" customWidth="1"/>
    <col min="3842" max="3842" width="19.875" style="116" customWidth="1"/>
    <col min="3843" max="3843" width="5.625" style="116" customWidth="1"/>
    <col min="3844" max="3844" width="1.5" style="116" customWidth="1"/>
    <col min="3845" max="3845" width="19.875" style="116" customWidth="1"/>
    <col min="3846" max="3846" width="5.625" style="116" customWidth="1"/>
    <col min="3847" max="3847" width="1.375" style="116" customWidth="1"/>
    <col min="3848" max="3848" width="19.875" style="116" customWidth="1"/>
    <col min="3849" max="3849" width="5.625" style="116" customWidth="1"/>
    <col min="3850" max="3850" width="9" style="116" customWidth="1"/>
    <col min="3851" max="4096" width="9" style="116"/>
    <col min="4097" max="4097" width="1.5" style="116" customWidth="1"/>
    <col min="4098" max="4098" width="19.875" style="116" customWidth="1"/>
    <col min="4099" max="4099" width="5.625" style="116" customWidth="1"/>
    <col min="4100" max="4100" width="1.5" style="116" customWidth="1"/>
    <col min="4101" max="4101" width="19.875" style="116" customWidth="1"/>
    <col min="4102" max="4102" width="5.625" style="116" customWidth="1"/>
    <col min="4103" max="4103" width="1.375" style="116" customWidth="1"/>
    <col min="4104" max="4104" width="19.875" style="116" customWidth="1"/>
    <col min="4105" max="4105" width="5.625" style="116" customWidth="1"/>
    <col min="4106" max="4106" width="9" style="116" customWidth="1"/>
    <col min="4107" max="4352" width="9" style="116"/>
    <col min="4353" max="4353" width="1.5" style="116" customWidth="1"/>
    <col min="4354" max="4354" width="19.875" style="116" customWidth="1"/>
    <col min="4355" max="4355" width="5.625" style="116" customWidth="1"/>
    <col min="4356" max="4356" width="1.5" style="116" customWidth="1"/>
    <col min="4357" max="4357" width="19.875" style="116" customWidth="1"/>
    <col min="4358" max="4358" width="5.625" style="116" customWidth="1"/>
    <col min="4359" max="4359" width="1.375" style="116" customWidth="1"/>
    <col min="4360" max="4360" width="19.875" style="116" customWidth="1"/>
    <col min="4361" max="4361" width="5.625" style="116" customWidth="1"/>
    <col min="4362" max="4362" width="9" style="116" customWidth="1"/>
    <col min="4363" max="4608" width="9" style="116"/>
    <col min="4609" max="4609" width="1.5" style="116" customWidth="1"/>
    <col min="4610" max="4610" width="19.875" style="116" customWidth="1"/>
    <col min="4611" max="4611" width="5.625" style="116" customWidth="1"/>
    <col min="4612" max="4612" width="1.5" style="116" customWidth="1"/>
    <col min="4613" max="4613" width="19.875" style="116" customWidth="1"/>
    <col min="4614" max="4614" width="5.625" style="116" customWidth="1"/>
    <col min="4615" max="4615" width="1.375" style="116" customWidth="1"/>
    <col min="4616" max="4616" width="19.875" style="116" customWidth="1"/>
    <col min="4617" max="4617" width="5.625" style="116" customWidth="1"/>
    <col min="4618" max="4618" width="9" style="116" customWidth="1"/>
    <col min="4619" max="4864" width="9" style="116"/>
    <col min="4865" max="4865" width="1.5" style="116" customWidth="1"/>
    <col min="4866" max="4866" width="19.875" style="116" customWidth="1"/>
    <col min="4867" max="4867" width="5.625" style="116" customWidth="1"/>
    <col min="4868" max="4868" width="1.5" style="116" customWidth="1"/>
    <col min="4869" max="4869" width="19.875" style="116" customWidth="1"/>
    <col min="4870" max="4870" width="5.625" style="116" customWidth="1"/>
    <col min="4871" max="4871" width="1.375" style="116" customWidth="1"/>
    <col min="4872" max="4872" width="19.875" style="116" customWidth="1"/>
    <col min="4873" max="4873" width="5.625" style="116" customWidth="1"/>
    <col min="4874" max="4874" width="9" style="116" customWidth="1"/>
    <col min="4875" max="5120" width="9" style="116"/>
    <col min="5121" max="5121" width="1.5" style="116" customWidth="1"/>
    <col min="5122" max="5122" width="19.875" style="116" customWidth="1"/>
    <col min="5123" max="5123" width="5.625" style="116" customWidth="1"/>
    <col min="5124" max="5124" width="1.5" style="116" customWidth="1"/>
    <col min="5125" max="5125" width="19.875" style="116" customWidth="1"/>
    <col min="5126" max="5126" width="5.625" style="116" customWidth="1"/>
    <col min="5127" max="5127" width="1.375" style="116" customWidth="1"/>
    <col min="5128" max="5128" width="19.875" style="116" customWidth="1"/>
    <col min="5129" max="5129" width="5.625" style="116" customWidth="1"/>
    <col min="5130" max="5130" width="9" style="116" customWidth="1"/>
    <col min="5131" max="5376" width="9" style="116"/>
    <col min="5377" max="5377" width="1.5" style="116" customWidth="1"/>
    <col min="5378" max="5378" width="19.875" style="116" customWidth="1"/>
    <col min="5379" max="5379" width="5.625" style="116" customWidth="1"/>
    <col min="5380" max="5380" width="1.5" style="116" customWidth="1"/>
    <col min="5381" max="5381" width="19.875" style="116" customWidth="1"/>
    <col min="5382" max="5382" width="5.625" style="116" customWidth="1"/>
    <col min="5383" max="5383" width="1.375" style="116" customWidth="1"/>
    <col min="5384" max="5384" width="19.875" style="116" customWidth="1"/>
    <col min="5385" max="5385" width="5.625" style="116" customWidth="1"/>
    <col min="5386" max="5386" width="9" style="116" customWidth="1"/>
    <col min="5387" max="5632" width="9" style="116"/>
    <col min="5633" max="5633" width="1.5" style="116" customWidth="1"/>
    <col min="5634" max="5634" width="19.875" style="116" customWidth="1"/>
    <col min="5635" max="5635" width="5.625" style="116" customWidth="1"/>
    <col min="5636" max="5636" width="1.5" style="116" customWidth="1"/>
    <col min="5637" max="5637" width="19.875" style="116" customWidth="1"/>
    <col min="5638" max="5638" width="5.625" style="116" customWidth="1"/>
    <col min="5639" max="5639" width="1.375" style="116" customWidth="1"/>
    <col min="5640" max="5640" width="19.875" style="116" customWidth="1"/>
    <col min="5641" max="5641" width="5.625" style="116" customWidth="1"/>
    <col min="5642" max="5642" width="9" style="116" customWidth="1"/>
    <col min="5643" max="5888" width="9" style="116"/>
    <col min="5889" max="5889" width="1.5" style="116" customWidth="1"/>
    <col min="5890" max="5890" width="19.875" style="116" customWidth="1"/>
    <col min="5891" max="5891" width="5.625" style="116" customWidth="1"/>
    <col min="5892" max="5892" width="1.5" style="116" customWidth="1"/>
    <col min="5893" max="5893" width="19.875" style="116" customWidth="1"/>
    <col min="5894" max="5894" width="5.625" style="116" customWidth="1"/>
    <col min="5895" max="5895" width="1.375" style="116" customWidth="1"/>
    <col min="5896" max="5896" width="19.875" style="116" customWidth="1"/>
    <col min="5897" max="5897" width="5.625" style="116" customWidth="1"/>
    <col min="5898" max="5898" width="9" style="116" customWidth="1"/>
    <col min="5899" max="6144" width="9" style="116"/>
    <col min="6145" max="6145" width="1.5" style="116" customWidth="1"/>
    <col min="6146" max="6146" width="19.875" style="116" customWidth="1"/>
    <col min="6147" max="6147" width="5.625" style="116" customWidth="1"/>
    <col min="6148" max="6148" width="1.5" style="116" customWidth="1"/>
    <col min="6149" max="6149" width="19.875" style="116" customWidth="1"/>
    <col min="6150" max="6150" width="5.625" style="116" customWidth="1"/>
    <col min="6151" max="6151" width="1.375" style="116" customWidth="1"/>
    <col min="6152" max="6152" width="19.875" style="116" customWidth="1"/>
    <col min="6153" max="6153" width="5.625" style="116" customWidth="1"/>
    <col min="6154" max="6154" width="9" style="116" customWidth="1"/>
    <col min="6155" max="6400" width="9" style="116"/>
    <col min="6401" max="6401" width="1.5" style="116" customWidth="1"/>
    <col min="6402" max="6402" width="19.875" style="116" customWidth="1"/>
    <col min="6403" max="6403" width="5.625" style="116" customWidth="1"/>
    <col min="6404" max="6404" width="1.5" style="116" customWidth="1"/>
    <col min="6405" max="6405" width="19.875" style="116" customWidth="1"/>
    <col min="6406" max="6406" width="5.625" style="116" customWidth="1"/>
    <col min="6407" max="6407" width="1.375" style="116" customWidth="1"/>
    <col min="6408" max="6408" width="19.875" style="116" customWidth="1"/>
    <col min="6409" max="6409" width="5.625" style="116" customWidth="1"/>
    <col min="6410" max="6410" width="9" style="116" customWidth="1"/>
    <col min="6411" max="6656" width="9" style="116"/>
    <col min="6657" max="6657" width="1.5" style="116" customWidth="1"/>
    <col min="6658" max="6658" width="19.875" style="116" customWidth="1"/>
    <col min="6659" max="6659" width="5.625" style="116" customWidth="1"/>
    <col min="6660" max="6660" width="1.5" style="116" customWidth="1"/>
    <col min="6661" max="6661" width="19.875" style="116" customWidth="1"/>
    <col min="6662" max="6662" width="5.625" style="116" customWidth="1"/>
    <col min="6663" max="6663" width="1.375" style="116" customWidth="1"/>
    <col min="6664" max="6664" width="19.875" style="116" customWidth="1"/>
    <col min="6665" max="6665" width="5.625" style="116" customWidth="1"/>
    <col min="6666" max="6666" width="9" style="116" customWidth="1"/>
    <col min="6667" max="6912" width="9" style="116"/>
    <col min="6913" max="6913" width="1.5" style="116" customWidth="1"/>
    <col min="6914" max="6914" width="19.875" style="116" customWidth="1"/>
    <col min="6915" max="6915" width="5.625" style="116" customWidth="1"/>
    <col min="6916" max="6916" width="1.5" style="116" customWidth="1"/>
    <col min="6917" max="6917" width="19.875" style="116" customWidth="1"/>
    <col min="6918" max="6918" width="5.625" style="116" customWidth="1"/>
    <col min="6919" max="6919" width="1.375" style="116" customWidth="1"/>
    <col min="6920" max="6920" width="19.875" style="116" customWidth="1"/>
    <col min="6921" max="6921" width="5.625" style="116" customWidth="1"/>
    <col min="6922" max="6922" width="9" style="116" customWidth="1"/>
    <col min="6923" max="7168" width="9" style="116"/>
    <col min="7169" max="7169" width="1.5" style="116" customWidth="1"/>
    <col min="7170" max="7170" width="19.875" style="116" customWidth="1"/>
    <col min="7171" max="7171" width="5.625" style="116" customWidth="1"/>
    <col min="7172" max="7172" width="1.5" style="116" customWidth="1"/>
    <col min="7173" max="7173" width="19.875" style="116" customWidth="1"/>
    <col min="7174" max="7174" width="5.625" style="116" customWidth="1"/>
    <col min="7175" max="7175" width="1.375" style="116" customWidth="1"/>
    <col min="7176" max="7176" width="19.875" style="116" customWidth="1"/>
    <col min="7177" max="7177" width="5.625" style="116" customWidth="1"/>
    <col min="7178" max="7178" width="9" style="116" customWidth="1"/>
    <col min="7179" max="7424" width="9" style="116"/>
    <col min="7425" max="7425" width="1.5" style="116" customWidth="1"/>
    <col min="7426" max="7426" width="19.875" style="116" customWidth="1"/>
    <col min="7427" max="7427" width="5.625" style="116" customWidth="1"/>
    <col min="7428" max="7428" width="1.5" style="116" customWidth="1"/>
    <col min="7429" max="7429" width="19.875" style="116" customWidth="1"/>
    <col min="7430" max="7430" width="5.625" style="116" customWidth="1"/>
    <col min="7431" max="7431" width="1.375" style="116" customWidth="1"/>
    <col min="7432" max="7432" width="19.875" style="116" customWidth="1"/>
    <col min="7433" max="7433" width="5.625" style="116" customWidth="1"/>
    <col min="7434" max="7434" width="9" style="116" customWidth="1"/>
    <col min="7435" max="7680" width="9" style="116"/>
    <col min="7681" max="7681" width="1.5" style="116" customWidth="1"/>
    <col min="7682" max="7682" width="19.875" style="116" customWidth="1"/>
    <col min="7683" max="7683" width="5.625" style="116" customWidth="1"/>
    <col min="7684" max="7684" width="1.5" style="116" customWidth="1"/>
    <col min="7685" max="7685" width="19.875" style="116" customWidth="1"/>
    <col min="7686" max="7686" width="5.625" style="116" customWidth="1"/>
    <col min="7687" max="7687" width="1.375" style="116" customWidth="1"/>
    <col min="7688" max="7688" width="19.875" style="116" customWidth="1"/>
    <col min="7689" max="7689" width="5.625" style="116" customWidth="1"/>
    <col min="7690" max="7690" width="9" style="116" customWidth="1"/>
    <col min="7691" max="7936" width="9" style="116"/>
    <col min="7937" max="7937" width="1.5" style="116" customWidth="1"/>
    <col min="7938" max="7938" width="19.875" style="116" customWidth="1"/>
    <col min="7939" max="7939" width="5.625" style="116" customWidth="1"/>
    <col min="7940" max="7940" width="1.5" style="116" customWidth="1"/>
    <col min="7941" max="7941" width="19.875" style="116" customWidth="1"/>
    <col min="7942" max="7942" width="5.625" style="116" customWidth="1"/>
    <col min="7943" max="7943" width="1.375" style="116" customWidth="1"/>
    <col min="7944" max="7944" width="19.875" style="116" customWidth="1"/>
    <col min="7945" max="7945" width="5.625" style="116" customWidth="1"/>
    <col min="7946" max="7946" width="9" style="116" customWidth="1"/>
    <col min="7947" max="8192" width="9" style="116"/>
    <col min="8193" max="8193" width="1.5" style="116" customWidth="1"/>
    <col min="8194" max="8194" width="19.875" style="116" customWidth="1"/>
    <col min="8195" max="8195" width="5.625" style="116" customWidth="1"/>
    <col min="8196" max="8196" width="1.5" style="116" customWidth="1"/>
    <col min="8197" max="8197" width="19.875" style="116" customWidth="1"/>
    <col min="8198" max="8198" width="5.625" style="116" customWidth="1"/>
    <col min="8199" max="8199" width="1.375" style="116" customWidth="1"/>
    <col min="8200" max="8200" width="19.875" style="116" customWidth="1"/>
    <col min="8201" max="8201" width="5.625" style="116" customWidth="1"/>
    <col min="8202" max="8202" width="9" style="116" customWidth="1"/>
    <col min="8203" max="8448" width="9" style="116"/>
    <col min="8449" max="8449" width="1.5" style="116" customWidth="1"/>
    <col min="8450" max="8450" width="19.875" style="116" customWidth="1"/>
    <col min="8451" max="8451" width="5.625" style="116" customWidth="1"/>
    <col min="8452" max="8452" width="1.5" style="116" customWidth="1"/>
    <col min="8453" max="8453" width="19.875" style="116" customWidth="1"/>
    <col min="8454" max="8454" width="5.625" style="116" customWidth="1"/>
    <col min="8455" max="8455" width="1.375" style="116" customWidth="1"/>
    <col min="8456" max="8456" width="19.875" style="116" customWidth="1"/>
    <col min="8457" max="8457" width="5.625" style="116" customWidth="1"/>
    <col min="8458" max="8458" width="9" style="116" customWidth="1"/>
    <col min="8459" max="8704" width="9" style="116"/>
    <col min="8705" max="8705" width="1.5" style="116" customWidth="1"/>
    <col min="8706" max="8706" width="19.875" style="116" customWidth="1"/>
    <col min="8707" max="8707" width="5.625" style="116" customWidth="1"/>
    <col min="8708" max="8708" width="1.5" style="116" customWidth="1"/>
    <col min="8709" max="8709" width="19.875" style="116" customWidth="1"/>
    <col min="8710" max="8710" width="5.625" style="116" customWidth="1"/>
    <col min="8711" max="8711" width="1.375" style="116" customWidth="1"/>
    <col min="8712" max="8712" width="19.875" style="116" customWidth="1"/>
    <col min="8713" max="8713" width="5.625" style="116" customWidth="1"/>
    <col min="8714" max="8714" width="9" style="116" customWidth="1"/>
    <col min="8715" max="8960" width="9" style="116"/>
    <col min="8961" max="8961" width="1.5" style="116" customWidth="1"/>
    <col min="8962" max="8962" width="19.875" style="116" customWidth="1"/>
    <col min="8963" max="8963" width="5.625" style="116" customWidth="1"/>
    <col min="8964" max="8964" width="1.5" style="116" customWidth="1"/>
    <col min="8965" max="8965" width="19.875" style="116" customWidth="1"/>
    <col min="8966" max="8966" width="5.625" style="116" customWidth="1"/>
    <col min="8967" max="8967" width="1.375" style="116" customWidth="1"/>
    <col min="8968" max="8968" width="19.875" style="116" customWidth="1"/>
    <col min="8969" max="8969" width="5.625" style="116" customWidth="1"/>
    <col min="8970" max="8970" width="9" style="116" customWidth="1"/>
    <col min="8971" max="9216" width="9" style="116"/>
    <col min="9217" max="9217" width="1.5" style="116" customWidth="1"/>
    <col min="9218" max="9218" width="19.875" style="116" customWidth="1"/>
    <col min="9219" max="9219" width="5.625" style="116" customWidth="1"/>
    <col min="9220" max="9220" width="1.5" style="116" customWidth="1"/>
    <col min="9221" max="9221" width="19.875" style="116" customWidth="1"/>
    <col min="9222" max="9222" width="5.625" style="116" customWidth="1"/>
    <col min="9223" max="9223" width="1.375" style="116" customWidth="1"/>
    <col min="9224" max="9224" width="19.875" style="116" customWidth="1"/>
    <col min="9225" max="9225" width="5.625" style="116" customWidth="1"/>
    <col min="9226" max="9226" width="9" style="116" customWidth="1"/>
    <col min="9227" max="9472" width="9" style="116"/>
    <col min="9473" max="9473" width="1.5" style="116" customWidth="1"/>
    <col min="9474" max="9474" width="19.875" style="116" customWidth="1"/>
    <col min="9475" max="9475" width="5.625" style="116" customWidth="1"/>
    <col min="9476" max="9476" width="1.5" style="116" customWidth="1"/>
    <col min="9477" max="9477" width="19.875" style="116" customWidth="1"/>
    <col min="9478" max="9478" width="5.625" style="116" customWidth="1"/>
    <col min="9479" max="9479" width="1.375" style="116" customWidth="1"/>
    <col min="9480" max="9480" width="19.875" style="116" customWidth="1"/>
    <col min="9481" max="9481" width="5.625" style="116" customWidth="1"/>
    <col min="9482" max="9482" width="9" style="116" customWidth="1"/>
    <col min="9483" max="9728" width="9" style="116"/>
    <col min="9729" max="9729" width="1.5" style="116" customWidth="1"/>
    <col min="9730" max="9730" width="19.875" style="116" customWidth="1"/>
    <col min="9731" max="9731" width="5.625" style="116" customWidth="1"/>
    <col min="9732" max="9732" width="1.5" style="116" customWidth="1"/>
    <col min="9733" max="9733" width="19.875" style="116" customWidth="1"/>
    <col min="9734" max="9734" width="5.625" style="116" customWidth="1"/>
    <col min="9735" max="9735" width="1.375" style="116" customWidth="1"/>
    <col min="9736" max="9736" width="19.875" style="116" customWidth="1"/>
    <col min="9737" max="9737" width="5.625" style="116" customWidth="1"/>
    <col min="9738" max="9738" width="9" style="116" customWidth="1"/>
    <col min="9739" max="9984" width="9" style="116"/>
    <col min="9985" max="9985" width="1.5" style="116" customWidth="1"/>
    <col min="9986" max="9986" width="19.875" style="116" customWidth="1"/>
    <col min="9987" max="9987" width="5.625" style="116" customWidth="1"/>
    <col min="9988" max="9988" width="1.5" style="116" customWidth="1"/>
    <col min="9989" max="9989" width="19.875" style="116" customWidth="1"/>
    <col min="9990" max="9990" width="5.625" style="116" customWidth="1"/>
    <col min="9991" max="9991" width="1.375" style="116" customWidth="1"/>
    <col min="9992" max="9992" width="19.875" style="116" customWidth="1"/>
    <col min="9993" max="9993" width="5.625" style="116" customWidth="1"/>
    <col min="9994" max="9994" width="9" style="116" customWidth="1"/>
    <col min="9995" max="10240" width="9" style="116"/>
    <col min="10241" max="10241" width="1.5" style="116" customWidth="1"/>
    <col min="10242" max="10242" width="19.875" style="116" customWidth="1"/>
    <col min="10243" max="10243" width="5.625" style="116" customWidth="1"/>
    <col min="10244" max="10244" width="1.5" style="116" customWidth="1"/>
    <col min="10245" max="10245" width="19.875" style="116" customWidth="1"/>
    <col min="10246" max="10246" width="5.625" style="116" customWidth="1"/>
    <col min="10247" max="10247" width="1.375" style="116" customWidth="1"/>
    <col min="10248" max="10248" width="19.875" style="116" customWidth="1"/>
    <col min="10249" max="10249" width="5.625" style="116" customWidth="1"/>
    <col min="10250" max="10250" width="9" style="116" customWidth="1"/>
    <col min="10251" max="10496" width="9" style="116"/>
    <col min="10497" max="10497" width="1.5" style="116" customWidth="1"/>
    <col min="10498" max="10498" width="19.875" style="116" customWidth="1"/>
    <col min="10499" max="10499" width="5.625" style="116" customWidth="1"/>
    <col min="10500" max="10500" width="1.5" style="116" customWidth="1"/>
    <col min="10501" max="10501" width="19.875" style="116" customWidth="1"/>
    <col min="10502" max="10502" width="5.625" style="116" customWidth="1"/>
    <col min="10503" max="10503" width="1.375" style="116" customWidth="1"/>
    <col min="10504" max="10504" width="19.875" style="116" customWidth="1"/>
    <col min="10505" max="10505" width="5.625" style="116" customWidth="1"/>
    <col min="10506" max="10506" width="9" style="116" customWidth="1"/>
    <col min="10507" max="10752" width="9" style="116"/>
    <col min="10753" max="10753" width="1.5" style="116" customWidth="1"/>
    <col min="10754" max="10754" width="19.875" style="116" customWidth="1"/>
    <col min="10755" max="10755" width="5.625" style="116" customWidth="1"/>
    <col min="10756" max="10756" width="1.5" style="116" customWidth="1"/>
    <col min="10757" max="10757" width="19.875" style="116" customWidth="1"/>
    <col min="10758" max="10758" width="5.625" style="116" customWidth="1"/>
    <col min="10759" max="10759" width="1.375" style="116" customWidth="1"/>
    <col min="10760" max="10760" width="19.875" style="116" customWidth="1"/>
    <col min="10761" max="10761" width="5.625" style="116" customWidth="1"/>
    <col min="10762" max="10762" width="9" style="116" customWidth="1"/>
    <col min="10763" max="11008" width="9" style="116"/>
    <col min="11009" max="11009" width="1.5" style="116" customWidth="1"/>
    <col min="11010" max="11010" width="19.875" style="116" customWidth="1"/>
    <col min="11011" max="11011" width="5.625" style="116" customWidth="1"/>
    <col min="11012" max="11012" width="1.5" style="116" customWidth="1"/>
    <col min="11013" max="11013" width="19.875" style="116" customWidth="1"/>
    <col min="11014" max="11014" width="5.625" style="116" customWidth="1"/>
    <col min="11015" max="11015" width="1.375" style="116" customWidth="1"/>
    <col min="11016" max="11016" width="19.875" style="116" customWidth="1"/>
    <col min="11017" max="11017" width="5.625" style="116" customWidth="1"/>
    <col min="11018" max="11018" width="9" style="116" customWidth="1"/>
    <col min="11019" max="11264" width="9" style="116"/>
    <col min="11265" max="11265" width="1.5" style="116" customWidth="1"/>
    <col min="11266" max="11266" width="19.875" style="116" customWidth="1"/>
    <col min="11267" max="11267" width="5.625" style="116" customWidth="1"/>
    <col min="11268" max="11268" width="1.5" style="116" customWidth="1"/>
    <col min="11269" max="11269" width="19.875" style="116" customWidth="1"/>
    <col min="11270" max="11270" width="5.625" style="116" customWidth="1"/>
    <col min="11271" max="11271" width="1.375" style="116" customWidth="1"/>
    <col min="11272" max="11272" width="19.875" style="116" customWidth="1"/>
    <col min="11273" max="11273" width="5.625" style="116" customWidth="1"/>
    <col min="11274" max="11274" width="9" style="116" customWidth="1"/>
    <col min="11275" max="11520" width="9" style="116"/>
    <col min="11521" max="11521" width="1.5" style="116" customWidth="1"/>
    <col min="11522" max="11522" width="19.875" style="116" customWidth="1"/>
    <col min="11523" max="11523" width="5.625" style="116" customWidth="1"/>
    <col min="11524" max="11524" width="1.5" style="116" customWidth="1"/>
    <col min="11525" max="11525" width="19.875" style="116" customWidth="1"/>
    <col min="11526" max="11526" width="5.625" style="116" customWidth="1"/>
    <col min="11527" max="11527" width="1.375" style="116" customWidth="1"/>
    <col min="11528" max="11528" width="19.875" style="116" customWidth="1"/>
    <col min="11529" max="11529" width="5.625" style="116" customWidth="1"/>
    <col min="11530" max="11530" width="9" style="116" customWidth="1"/>
    <col min="11531" max="11776" width="9" style="116"/>
    <col min="11777" max="11777" width="1.5" style="116" customWidth="1"/>
    <col min="11778" max="11778" width="19.875" style="116" customWidth="1"/>
    <col min="11779" max="11779" width="5.625" style="116" customWidth="1"/>
    <col min="11780" max="11780" width="1.5" style="116" customWidth="1"/>
    <col min="11781" max="11781" width="19.875" style="116" customWidth="1"/>
    <col min="11782" max="11782" width="5.625" style="116" customWidth="1"/>
    <col min="11783" max="11783" width="1.375" style="116" customWidth="1"/>
    <col min="11784" max="11784" width="19.875" style="116" customWidth="1"/>
    <col min="11785" max="11785" width="5.625" style="116" customWidth="1"/>
    <col min="11786" max="11786" width="9" style="116" customWidth="1"/>
    <col min="11787" max="12032" width="9" style="116"/>
    <col min="12033" max="12033" width="1.5" style="116" customWidth="1"/>
    <col min="12034" max="12034" width="19.875" style="116" customWidth="1"/>
    <col min="12035" max="12035" width="5.625" style="116" customWidth="1"/>
    <col min="12036" max="12036" width="1.5" style="116" customWidth="1"/>
    <col min="12037" max="12037" width="19.875" style="116" customWidth="1"/>
    <col min="12038" max="12038" width="5.625" style="116" customWidth="1"/>
    <col min="12039" max="12039" width="1.375" style="116" customWidth="1"/>
    <col min="12040" max="12040" width="19.875" style="116" customWidth="1"/>
    <col min="12041" max="12041" width="5.625" style="116" customWidth="1"/>
    <col min="12042" max="12042" width="9" style="116" customWidth="1"/>
    <col min="12043" max="12288" width="9" style="116"/>
    <col min="12289" max="12289" width="1.5" style="116" customWidth="1"/>
    <col min="12290" max="12290" width="19.875" style="116" customWidth="1"/>
    <col min="12291" max="12291" width="5.625" style="116" customWidth="1"/>
    <col min="12292" max="12292" width="1.5" style="116" customWidth="1"/>
    <col min="12293" max="12293" width="19.875" style="116" customWidth="1"/>
    <col min="12294" max="12294" width="5.625" style="116" customWidth="1"/>
    <col min="12295" max="12295" width="1.375" style="116" customWidth="1"/>
    <col min="12296" max="12296" width="19.875" style="116" customWidth="1"/>
    <col min="12297" max="12297" width="5.625" style="116" customWidth="1"/>
    <col min="12298" max="12298" width="9" style="116" customWidth="1"/>
    <col min="12299" max="12544" width="9" style="116"/>
    <col min="12545" max="12545" width="1.5" style="116" customWidth="1"/>
    <col min="12546" max="12546" width="19.875" style="116" customWidth="1"/>
    <col min="12547" max="12547" width="5.625" style="116" customWidth="1"/>
    <col min="12548" max="12548" width="1.5" style="116" customWidth="1"/>
    <col min="12549" max="12549" width="19.875" style="116" customWidth="1"/>
    <col min="12550" max="12550" width="5.625" style="116" customWidth="1"/>
    <col min="12551" max="12551" width="1.375" style="116" customWidth="1"/>
    <col min="12552" max="12552" width="19.875" style="116" customWidth="1"/>
    <col min="12553" max="12553" width="5.625" style="116" customWidth="1"/>
    <col min="12554" max="12554" width="9" style="116" customWidth="1"/>
    <col min="12555" max="12800" width="9" style="116"/>
    <col min="12801" max="12801" width="1.5" style="116" customWidth="1"/>
    <col min="12802" max="12802" width="19.875" style="116" customWidth="1"/>
    <col min="12803" max="12803" width="5.625" style="116" customWidth="1"/>
    <col min="12804" max="12804" width="1.5" style="116" customWidth="1"/>
    <col min="12805" max="12805" width="19.875" style="116" customWidth="1"/>
    <col min="12806" max="12806" width="5.625" style="116" customWidth="1"/>
    <col min="12807" max="12807" width="1.375" style="116" customWidth="1"/>
    <col min="12808" max="12808" width="19.875" style="116" customWidth="1"/>
    <col min="12809" max="12809" width="5.625" style="116" customWidth="1"/>
    <col min="12810" max="12810" width="9" style="116" customWidth="1"/>
    <col min="12811" max="13056" width="9" style="116"/>
    <col min="13057" max="13057" width="1.5" style="116" customWidth="1"/>
    <col min="13058" max="13058" width="19.875" style="116" customWidth="1"/>
    <col min="13059" max="13059" width="5.625" style="116" customWidth="1"/>
    <col min="13060" max="13060" width="1.5" style="116" customWidth="1"/>
    <col min="13061" max="13061" width="19.875" style="116" customWidth="1"/>
    <col min="13062" max="13062" width="5.625" style="116" customWidth="1"/>
    <col min="13063" max="13063" width="1.375" style="116" customWidth="1"/>
    <col min="13064" max="13064" width="19.875" style="116" customWidth="1"/>
    <col min="13065" max="13065" width="5.625" style="116" customWidth="1"/>
    <col min="13066" max="13066" width="9" style="116" customWidth="1"/>
    <col min="13067" max="13312" width="9" style="116"/>
    <col min="13313" max="13313" width="1.5" style="116" customWidth="1"/>
    <col min="13314" max="13314" width="19.875" style="116" customWidth="1"/>
    <col min="13315" max="13315" width="5.625" style="116" customWidth="1"/>
    <col min="13316" max="13316" width="1.5" style="116" customWidth="1"/>
    <col min="13317" max="13317" width="19.875" style="116" customWidth="1"/>
    <col min="13318" max="13318" width="5.625" style="116" customWidth="1"/>
    <col min="13319" max="13319" width="1.375" style="116" customWidth="1"/>
    <col min="13320" max="13320" width="19.875" style="116" customWidth="1"/>
    <col min="13321" max="13321" width="5.625" style="116" customWidth="1"/>
    <col min="13322" max="13322" width="9" style="116" customWidth="1"/>
    <col min="13323" max="13568" width="9" style="116"/>
    <col min="13569" max="13569" width="1.5" style="116" customWidth="1"/>
    <col min="13570" max="13570" width="19.875" style="116" customWidth="1"/>
    <col min="13571" max="13571" width="5.625" style="116" customWidth="1"/>
    <col min="13572" max="13572" width="1.5" style="116" customWidth="1"/>
    <col min="13573" max="13573" width="19.875" style="116" customWidth="1"/>
    <col min="13574" max="13574" width="5.625" style="116" customWidth="1"/>
    <col min="13575" max="13575" width="1.375" style="116" customWidth="1"/>
    <col min="13576" max="13576" width="19.875" style="116" customWidth="1"/>
    <col min="13577" max="13577" width="5.625" style="116" customWidth="1"/>
    <col min="13578" max="13578" width="9" style="116" customWidth="1"/>
    <col min="13579" max="13824" width="9" style="116"/>
    <col min="13825" max="13825" width="1.5" style="116" customWidth="1"/>
    <col min="13826" max="13826" width="19.875" style="116" customWidth="1"/>
    <col min="13827" max="13827" width="5.625" style="116" customWidth="1"/>
    <col min="13828" max="13828" width="1.5" style="116" customWidth="1"/>
    <col min="13829" max="13829" width="19.875" style="116" customWidth="1"/>
    <col min="13830" max="13830" width="5.625" style="116" customWidth="1"/>
    <col min="13831" max="13831" width="1.375" style="116" customWidth="1"/>
    <col min="13832" max="13832" width="19.875" style="116" customWidth="1"/>
    <col min="13833" max="13833" width="5.625" style="116" customWidth="1"/>
    <col min="13834" max="13834" width="9" style="116" customWidth="1"/>
    <col min="13835" max="14080" width="9" style="116"/>
    <col min="14081" max="14081" width="1.5" style="116" customWidth="1"/>
    <col min="14082" max="14082" width="19.875" style="116" customWidth="1"/>
    <col min="14083" max="14083" width="5.625" style="116" customWidth="1"/>
    <col min="14084" max="14084" width="1.5" style="116" customWidth="1"/>
    <col min="14085" max="14085" width="19.875" style="116" customWidth="1"/>
    <col min="14086" max="14086" width="5.625" style="116" customWidth="1"/>
    <col min="14087" max="14087" width="1.375" style="116" customWidth="1"/>
    <col min="14088" max="14088" width="19.875" style="116" customWidth="1"/>
    <col min="14089" max="14089" width="5.625" style="116" customWidth="1"/>
    <col min="14090" max="14090" width="9" style="116" customWidth="1"/>
    <col min="14091" max="14336" width="9" style="116"/>
    <col min="14337" max="14337" width="1.5" style="116" customWidth="1"/>
    <col min="14338" max="14338" width="19.875" style="116" customWidth="1"/>
    <col min="14339" max="14339" width="5.625" style="116" customWidth="1"/>
    <col min="14340" max="14340" width="1.5" style="116" customWidth="1"/>
    <col min="14341" max="14341" width="19.875" style="116" customWidth="1"/>
    <col min="14342" max="14342" width="5.625" style="116" customWidth="1"/>
    <col min="14343" max="14343" width="1.375" style="116" customWidth="1"/>
    <col min="14344" max="14344" width="19.875" style="116" customWidth="1"/>
    <col min="14345" max="14345" width="5.625" style="116" customWidth="1"/>
    <col min="14346" max="14346" width="9" style="116" customWidth="1"/>
    <col min="14347" max="14592" width="9" style="116"/>
    <col min="14593" max="14593" width="1.5" style="116" customWidth="1"/>
    <col min="14594" max="14594" width="19.875" style="116" customWidth="1"/>
    <col min="14595" max="14595" width="5.625" style="116" customWidth="1"/>
    <col min="14596" max="14596" width="1.5" style="116" customWidth="1"/>
    <col min="14597" max="14597" width="19.875" style="116" customWidth="1"/>
    <col min="14598" max="14598" width="5.625" style="116" customWidth="1"/>
    <col min="14599" max="14599" width="1.375" style="116" customWidth="1"/>
    <col min="14600" max="14600" width="19.875" style="116" customWidth="1"/>
    <col min="14601" max="14601" width="5.625" style="116" customWidth="1"/>
    <col min="14602" max="14602" width="9" style="116" customWidth="1"/>
    <col min="14603" max="14848" width="9" style="116"/>
    <col min="14849" max="14849" width="1.5" style="116" customWidth="1"/>
    <col min="14850" max="14850" width="19.875" style="116" customWidth="1"/>
    <col min="14851" max="14851" width="5.625" style="116" customWidth="1"/>
    <col min="14852" max="14852" width="1.5" style="116" customWidth="1"/>
    <col min="14853" max="14853" width="19.875" style="116" customWidth="1"/>
    <col min="14854" max="14854" width="5.625" style="116" customWidth="1"/>
    <col min="14855" max="14855" width="1.375" style="116" customWidth="1"/>
    <col min="14856" max="14856" width="19.875" style="116" customWidth="1"/>
    <col min="14857" max="14857" width="5.625" style="116" customWidth="1"/>
    <col min="14858" max="14858" width="9" style="116" customWidth="1"/>
    <col min="14859" max="15104" width="9" style="116"/>
    <col min="15105" max="15105" width="1.5" style="116" customWidth="1"/>
    <col min="15106" max="15106" width="19.875" style="116" customWidth="1"/>
    <col min="15107" max="15107" width="5.625" style="116" customWidth="1"/>
    <col min="15108" max="15108" width="1.5" style="116" customWidth="1"/>
    <col min="15109" max="15109" width="19.875" style="116" customWidth="1"/>
    <col min="15110" max="15110" width="5.625" style="116" customWidth="1"/>
    <col min="15111" max="15111" width="1.375" style="116" customWidth="1"/>
    <col min="15112" max="15112" width="19.875" style="116" customWidth="1"/>
    <col min="15113" max="15113" width="5.625" style="116" customWidth="1"/>
    <col min="15114" max="15114" width="9" style="116" customWidth="1"/>
    <col min="15115" max="15360" width="9" style="116"/>
    <col min="15361" max="15361" width="1.5" style="116" customWidth="1"/>
    <col min="15362" max="15362" width="19.875" style="116" customWidth="1"/>
    <col min="15363" max="15363" width="5.625" style="116" customWidth="1"/>
    <col min="15364" max="15364" width="1.5" style="116" customWidth="1"/>
    <col min="15365" max="15365" width="19.875" style="116" customWidth="1"/>
    <col min="15366" max="15366" width="5.625" style="116" customWidth="1"/>
    <col min="15367" max="15367" width="1.375" style="116" customWidth="1"/>
    <col min="15368" max="15368" width="19.875" style="116" customWidth="1"/>
    <col min="15369" max="15369" width="5.625" style="116" customWidth="1"/>
    <col min="15370" max="15370" width="9" style="116" customWidth="1"/>
    <col min="15371" max="15616" width="9" style="116"/>
    <col min="15617" max="15617" width="1.5" style="116" customWidth="1"/>
    <col min="15618" max="15618" width="19.875" style="116" customWidth="1"/>
    <col min="15619" max="15619" width="5.625" style="116" customWidth="1"/>
    <col min="15620" max="15620" width="1.5" style="116" customWidth="1"/>
    <col min="15621" max="15621" width="19.875" style="116" customWidth="1"/>
    <col min="15622" max="15622" width="5.625" style="116" customWidth="1"/>
    <col min="15623" max="15623" width="1.375" style="116" customWidth="1"/>
    <col min="15624" max="15624" width="19.875" style="116" customWidth="1"/>
    <col min="15625" max="15625" width="5.625" style="116" customWidth="1"/>
    <col min="15626" max="15626" width="9" style="116" customWidth="1"/>
    <col min="15627" max="15872" width="9" style="116"/>
    <col min="15873" max="15873" width="1.5" style="116" customWidth="1"/>
    <col min="15874" max="15874" width="19.875" style="116" customWidth="1"/>
    <col min="15875" max="15875" width="5.625" style="116" customWidth="1"/>
    <col min="15876" max="15876" width="1.5" style="116" customWidth="1"/>
    <col min="15877" max="15877" width="19.875" style="116" customWidth="1"/>
    <col min="15878" max="15878" width="5.625" style="116" customWidth="1"/>
    <col min="15879" max="15879" width="1.375" style="116" customWidth="1"/>
    <col min="15880" max="15880" width="19.875" style="116" customWidth="1"/>
    <col min="15881" max="15881" width="5.625" style="116" customWidth="1"/>
    <col min="15882" max="15882" width="9" style="116" customWidth="1"/>
    <col min="15883" max="16128" width="9" style="116"/>
    <col min="16129" max="16129" width="1.5" style="116" customWidth="1"/>
    <col min="16130" max="16130" width="19.875" style="116" customWidth="1"/>
    <col min="16131" max="16131" width="5.625" style="116" customWidth="1"/>
    <col min="16132" max="16132" width="1.5" style="116" customWidth="1"/>
    <col min="16133" max="16133" width="19.875" style="116" customWidth="1"/>
    <col min="16134" max="16134" width="5.625" style="116" customWidth="1"/>
    <col min="16135" max="16135" width="1.375" style="116" customWidth="1"/>
    <col min="16136" max="16136" width="19.875" style="116" customWidth="1"/>
    <col min="16137" max="16137" width="5.625" style="116" customWidth="1"/>
    <col min="16138" max="16138" width="9" style="116" customWidth="1"/>
    <col min="16139" max="16384" width="9" style="116"/>
  </cols>
  <sheetData>
    <row r="1" spans="1:9" s="77" customFormat="1" ht="27.75" customHeight="1" x14ac:dyDescent="0.55000000000000004">
      <c r="A1" s="247">
        <v>8</v>
      </c>
      <c r="B1" s="247"/>
      <c r="C1" s="247"/>
      <c r="D1" s="247"/>
      <c r="E1" s="247"/>
      <c r="F1" s="247"/>
      <c r="G1" s="247"/>
      <c r="H1" s="247"/>
      <c r="I1" s="247"/>
    </row>
    <row r="2" spans="1:9" s="78" customFormat="1" ht="26.1" customHeight="1" x14ac:dyDescent="0.35">
      <c r="A2" s="248" t="s">
        <v>126</v>
      </c>
      <c r="B2" s="249"/>
      <c r="C2" s="249"/>
      <c r="D2" s="249"/>
      <c r="E2" s="249"/>
      <c r="F2" s="249"/>
      <c r="G2" s="249"/>
      <c r="H2" s="249"/>
      <c r="I2" s="250"/>
    </row>
    <row r="3" spans="1:9" s="78" customFormat="1" ht="26.1" customHeight="1" x14ac:dyDescent="0.55000000000000004">
      <c r="A3" s="79"/>
      <c r="B3" s="80" t="s">
        <v>127</v>
      </c>
      <c r="C3" s="81" t="s">
        <v>128</v>
      </c>
      <c r="D3" s="82"/>
      <c r="E3" s="80" t="s">
        <v>127</v>
      </c>
      <c r="F3" s="83" t="s">
        <v>128</v>
      </c>
      <c r="G3" s="79"/>
      <c r="H3" s="80" t="s">
        <v>127</v>
      </c>
      <c r="I3" s="81" t="s">
        <v>128</v>
      </c>
    </row>
    <row r="4" spans="1:9" s="77" customFormat="1" ht="24.95" customHeight="1" x14ac:dyDescent="0.35">
      <c r="A4" s="84"/>
      <c r="B4" s="85" t="s">
        <v>129</v>
      </c>
      <c r="C4" s="86"/>
      <c r="D4" s="87"/>
      <c r="E4" s="88"/>
      <c r="F4" s="89"/>
      <c r="G4" s="90"/>
      <c r="H4" s="85" t="s">
        <v>130</v>
      </c>
      <c r="I4" s="91"/>
    </row>
    <row r="5" spans="1:9" s="77" customFormat="1" ht="24.95" customHeight="1" x14ac:dyDescent="0.55000000000000004">
      <c r="A5" s="92"/>
      <c r="B5" s="93" t="s">
        <v>131</v>
      </c>
      <c r="C5" s="94" t="s">
        <v>132</v>
      </c>
      <c r="D5" s="95"/>
      <c r="E5" s="93" t="s">
        <v>9</v>
      </c>
      <c r="F5" s="96" t="s">
        <v>133</v>
      </c>
      <c r="G5" s="92"/>
      <c r="H5" s="93" t="s">
        <v>15</v>
      </c>
      <c r="I5" s="96" t="s">
        <v>134</v>
      </c>
    </row>
    <row r="6" spans="1:9" s="77" customFormat="1" ht="24.95" customHeight="1" x14ac:dyDescent="0.55000000000000004">
      <c r="A6" s="92"/>
      <c r="B6" s="93" t="s">
        <v>135</v>
      </c>
      <c r="C6" s="94" t="s">
        <v>136</v>
      </c>
      <c r="D6" s="95"/>
      <c r="E6" s="93" t="s">
        <v>10</v>
      </c>
      <c r="F6" s="96" t="s">
        <v>137</v>
      </c>
      <c r="G6" s="92"/>
      <c r="H6" s="93" t="s">
        <v>138</v>
      </c>
      <c r="I6" s="96" t="s">
        <v>139</v>
      </c>
    </row>
    <row r="7" spans="1:9" s="77" customFormat="1" ht="24.95" customHeight="1" x14ac:dyDescent="0.55000000000000004">
      <c r="A7" s="92"/>
      <c r="B7" s="93" t="s">
        <v>140</v>
      </c>
      <c r="C7" s="94" t="s">
        <v>141</v>
      </c>
      <c r="D7" s="95"/>
      <c r="E7" s="93" t="s">
        <v>11</v>
      </c>
      <c r="F7" s="96" t="s">
        <v>142</v>
      </c>
      <c r="G7" s="93"/>
      <c r="H7" s="93" t="s">
        <v>143</v>
      </c>
      <c r="I7" s="96" t="s">
        <v>144</v>
      </c>
    </row>
    <row r="8" spans="1:9" s="77" customFormat="1" ht="24.95" customHeight="1" x14ac:dyDescent="0.55000000000000004">
      <c r="A8" s="92"/>
      <c r="B8" s="93" t="s">
        <v>145</v>
      </c>
      <c r="C8" s="94" t="s">
        <v>146</v>
      </c>
      <c r="D8" s="95"/>
      <c r="E8" s="93" t="s">
        <v>147</v>
      </c>
      <c r="F8" s="96" t="s">
        <v>148</v>
      </c>
      <c r="G8" s="92"/>
      <c r="H8" s="93" t="s">
        <v>149</v>
      </c>
      <c r="I8" s="96" t="s">
        <v>150</v>
      </c>
    </row>
    <row r="9" spans="1:9" s="77" customFormat="1" ht="24.95" customHeight="1" x14ac:dyDescent="0.55000000000000004">
      <c r="A9" s="92"/>
      <c r="B9" s="93" t="s">
        <v>151</v>
      </c>
      <c r="C9" s="94" t="s">
        <v>152</v>
      </c>
      <c r="D9" s="95"/>
      <c r="E9" s="93" t="s">
        <v>153</v>
      </c>
      <c r="F9" s="96" t="s">
        <v>154</v>
      </c>
      <c r="G9" s="92"/>
      <c r="H9" s="77" t="s">
        <v>16</v>
      </c>
      <c r="I9" s="96" t="s">
        <v>155</v>
      </c>
    </row>
    <row r="10" spans="1:9" s="77" customFormat="1" ht="24.95" customHeight="1" x14ac:dyDescent="0.55000000000000004">
      <c r="A10" s="92"/>
      <c r="B10" s="93" t="s">
        <v>156</v>
      </c>
      <c r="C10" s="94" t="s">
        <v>157</v>
      </c>
      <c r="D10" s="95"/>
      <c r="E10" s="93" t="s">
        <v>12</v>
      </c>
      <c r="F10" s="96" t="s">
        <v>158</v>
      </c>
      <c r="G10" s="92"/>
      <c r="H10" s="77" t="s">
        <v>159</v>
      </c>
      <c r="I10" s="96" t="s">
        <v>160</v>
      </c>
    </row>
    <row r="11" spans="1:9" s="77" customFormat="1" ht="24.95" customHeight="1" x14ac:dyDescent="0.55000000000000004">
      <c r="A11" s="92"/>
      <c r="B11" s="93" t="s">
        <v>4</v>
      </c>
      <c r="C11" s="94" t="s">
        <v>161</v>
      </c>
      <c r="D11" s="95"/>
      <c r="E11" s="93" t="s">
        <v>13</v>
      </c>
      <c r="F11" s="96" t="s">
        <v>162</v>
      </c>
      <c r="G11" s="92"/>
      <c r="H11" s="93" t="s">
        <v>17</v>
      </c>
      <c r="I11" s="96" t="s">
        <v>163</v>
      </c>
    </row>
    <row r="12" spans="1:9" s="77" customFormat="1" ht="24.95" customHeight="1" x14ac:dyDescent="0.55000000000000004">
      <c r="A12" s="92"/>
      <c r="B12" s="93" t="s">
        <v>164</v>
      </c>
      <c r="C12" s="94" t="s">
        <v>165</v>
      </c>
      <c r="D12" s="95"/>
      <c r="E12" s="93" t="s">
        <v>14</v>
      </c>
      <c r="F12" s="96" t="s">
        <v>166</v>
      </c>
      <c r="G12" s="92"/>
      <c r="H12" s="77" t="s">
        <v>130</v>
      </c>
      <c r="I12" s="96" t="s">
        <v>167</v>
      </c>
    </row>
    <row r="13" spans="1:9" s="77" customFormat="1" ht="24.95" customHeight="1" x14ac:dyDescent="0.55000000000000004">
      <c r="A13" s="92"/>
      <c r="B13" s="93" t="s">
        <v>168</v>
      </c>
      <c r="C13" s="94" t="s">
        <v>169</v>
      </c>
      <c r="D13" s="95"/>
      <c r="E13" s="77" t="s">
        <v>170</v>
      </c>
      <c r="F13" s="96" t="s">
        <v>171</v>
      </c>
      <c r="G13" s="92"/>
      <c r="H13" s="97"/>
      <c r="I13" s="98"/>
    </row>
    <row r="14" spans="1:9" s="77" customFormat="1" ht="24.95" customHeight="1" x14ac:dyDescent="0.55000000000000004">
      <c r="A14" s="92"/>
      <c r="B14" s="93" t="s">
        <v>172</v>
      </c>
      <c r="C14" s="94" t="s">
        <v>173</v>
      </c>
      <c r="D14" s="95"/>
      <c r="E14" s="93" t="s">
        <v>174</v>
      </c>
      <c r="F14" s="96" t="s">
        <v>175</v>
      </c>
      <c r="G14" s="99"/>
      <c r="H14" s="100"/>
      <c r="I14" s="101"/>
    </row>
    <row r="15" spans="1:9" s="77" customFormat="1" ht="24.95" customHeight="1" x14ac:dyDescent="0.35">
      <c r="A15" s="92"/>
      <c r="B15" s="93" t="s">
        <v>176</v>
      </c>
      <c r="C15" s="94" t="s">
        <v>177</v>
      </c>
      <c r="D15" s="95"/>
      <c r="E15" s="77" t="s">
        <v>178</v>
      </c>
      <c r="F15" s="96" t="s">
        <v>179</v>
      </c>
      <c r="G15" s="102"/>
      <c r="H15" s="103" t="s">
        <v>180</v>
      </c>
      <c r="I15" s="104"/>
    </row>
    <row r="16" spans="1:9" s="77" customFormat="1" ht="24.95" customHeight="1" x14ac:dyDescent="0.55000000000000004">
      <c r="A16" s="92"/>
      <c r="B16" s="93" t="s">
        <v>181</v>
      </c>
      <c r="C16" s="94" t="s">
        <v>182</v>
      </c>
      <c r="D16" s="95"/>
      <c r="E16" s="77" t="s">
        <v>183</v>
      </c>
      <c r="F16" s="96" t="s">
        <v>184</v>
      </c>
      <c r="G16" s="92"/>
      <c r="H16" s="93" t="s">
        <v>185</v>
      </c>
      <c r="I16" s="96" t="s">
        <v>186</v>
      </c>
    </row>
    <row r="17" spans="1:12" s="77" customFormat="1" ht="24.95" customHeight="1" x14ac:dyDescent="0.55000000000000004">
      <c r="A17" s="92"/>
      <c r="B17" s="77" t="s">
        <v>5</v>
      </c>
      <c r="C17" s="94" t="s">
        <v>187</v>
      </c>
      <c r="D17" s="95"/>
      <c r="E17" s="93" t="s">
        <v>188</v>
      </c>
      <c r="F17" s="105" t="s">
        <v>189</v>
      </c>
      <c r="G17" s="92"/>
      <c r="H17" s="93" t="s">
        <v>180</v>
      </c>
      <c r="I17" s="96" t="s">
        <v>190</v>
      </c>
    </row>
    <row r="18" spans="1:12" s="77" customFormat="1" ht="24.95" customHeight="1" x14ac:dyDescent="0.55000000000000004">
      <c r="A18" s="92"/>
      <c r="B18" s="93" t="s">
        <v>191</v>
      </c>
      <c r="C18" s="94" t="s">
        <v>192</v>
      </c>
      <c r="D18" s="95"/>
      <c r="F18" s="96"/>
      <c r="G18" s="92"/>
      <c r="H18" s="97"/>
      <c r="I18" s="98"/>
    </row>
    <row r="19" spans="1:12" s="77" customFormat="1" ht="24.95" customHeight="1" x14ac:dyDescent="0.55000000000000004">
      <c r="A19" s="92"/>
      <c r="B19" s="93" t="s">
        <v>193</v>
      </c>
      <c r="C19" s="94" t="s">
        <v>194</v>
      </c>
      <c r="D19" s="95"/>
      <c r="F19" s="96"/>
      <c r="G19" s="92"/>
      <c r="H19" s="93"/>
      <c r="I19" s="96"/>
    </row>
    <row r="20" spans="1:12" s="77" customFormat="1" ht="24.95" customHeight="1" x14ac:dyDescent="0.55000000000000004">
      <c r="A20" s="92"/>
      <c r="B20" s="93" t="s">
        <v>6</v>
      </c>
      <c r="C20" s="94" t="s">
        <v>195</v>
      </c>
      <c r="D20" s="95"/>
      <c r="F20" s="96"/>
      <c r="I20" s="96"/>
    </row>
    <row r="21" spans="1:12" s="77" customFormat="1" ht="24.95" customHeight="1" x14ac:dyDescent="0.55000000000000004">
      <c r="A21" s="92"/>
      <c r="B21" s="93" t="s">
        <v>7</v>
      </c>
      <c r="C21" s="94" t="s">
        <v>196</v>
      </c>
      <c r="D21" s="95"/>
      <c r="F21" s="96"/>
      <c r="I21" s="96"/>
    </row>
    <row r="22" spans="1:12" s="77" customFormat="1" ht="24.95" customHeight="1" x14ac:dyDescent="0.55000000000000004">
      <c r="A22" s="92"/>
      <c r="B22" s="93" t="s">
        <v>197</v>
      </c>
      <c r="C22" s="94" t="s">
        <v>198</v>
      </c>
      <c r="D22" s="95"/>
      <c r="F22" s="96"/>
      <c r="G22" s="92"/>
      <c r="H22" s="93"/>
      <c r="I22" s="96"/>
    </row>
    <row r="23" spans="1:12" s="77" customFormat="1" ht="24.95" customHeight="1" x14ac:dyDescent="0.55000000000000004">
      <c r="A23" s="92"/>
      <c r="B23" s="93" t="s">
        <v>8</v>
      </c>
      <c r="C23" s="94" t="s">
        <v>199</v>
      </c>
      <c r="D23" s="95"/>
      <c r="F23" s="96"/>
      <c r="G23" s="92"/>
      <c r="H23" s="93"/>
      <c r="I23" s="96"/>
    </row>
    <row r="24" spans="1:12" s="77" customFormat="1" ht="24.95" customHeight="1" x14ac:dyDescent="0.55000000000000004">
      <c r="A24" s="92"/>
      <c r="B24" s="93" t="s">
        <v>200</v>
      </c>
      <c r="C24" s="94" t="s">
        <v>201</v>
      </c>
      <c r="D24" s="95"/>
      <c r="F24" s="96"/>
      <c r="G24" s="92"/>
      <c r="H24" s="93"/>
      <c r="I24" s="96"/>
    </row>
    <row r="25" spans="1:12" s="77" customFormat="1" ht="24.95" customHeight="1" x14ac:dyDescent="0.55000000000000004">
      <c r="A25" s="92"/>
      <c r="B25" s="93" t="s">
        <v>202</v>
      </c>
      <c r="C25" s="94" t="s">
        <v>203</v>
      </c>
      <c r="D25" s="95"/>
      <c r="F25" s="96"/>
      <c r="G25" s="92"/>
      <c r="H25" s="93"/>
      <c r="I25" s="96"/>
    </row>
    <row r="26" spans="1:12" s="77" customFormat="1" ht="24.95" customHeight="1" x14ac:dyDescent="0.55000000000000004">
      <c r="A26" s="92"/>
      <c r="B26" s="93" t="s">
        <v>204</v>
      </c>
      <c r="C26" s="96" t="s">
        <v>205</v>
      </c>
      <c r="D26" s="95"/>
      <c r="F26" s="96"/>
      <c r="G26" s="92"/>
      <c r="H26" s="93"/>
      <c r="I26" s="96"/>
    </row>
    <row r="27" spans="1:12" s="77" customFormat="1" ht="24.95" customHeight="1" x14ac:dyDescent="0.55000000000000004">
      <c r="A27" s="92"/>
      <c r="B27" s="93"/>
      <c r="C27" s="96"/>
      <c r="D27" s="95"/>
      <c r="F27" s="96"/>
      <c r="G27" s="92"/>
      <c r="H27" s="93"/>
      <c r="I27" s="96"/>
    </row>
    <row r="28" spans="1:12" s="77" customFormat="1" ht="24.95" customHeight="1" x14ac:dyDescent="0.55000000000000004">
      <c r="A28" s="92"/>
      <c r="B28" s="97"/>
      <c r="C28" s="106"/>
      <c r="D28" s="95"/>
      <c r="F28" s="96"/>
      <c r="G28" s="92"/>
      <c r="H28" s="93"/>
      <c r="I28" s="96"/>
    </row>
    <row r="29" spans="1:12" s="77" customFormat="1" ht="6" customHeight="1" x14ac:dyDescent="0.55000000000000004">
      <c r="A29" s="107"/>
      <c r="B29" s="108"/>
      <c r="C29" s="109"/>
      <c r="D29" s="110"/>
      <c r="E29" s="108"/>
      <c r="F29" s="111"/>
      <c r="G29" s="107"/>
      <c r="H29" s="108"/>
      <c r="I29" s="111"/>
    </row>
    <row r="30" spans="1:12" s="77" customFormat="1" ht="6" customHeight="1" x14ac:dyDescent="0.55000000000000004">
      <c r="C30" s="112"/>
      <c r="D30" s="93"/>
      <c r="E30" s="93"/>
      <c r="F30" s="113"/>
      <c r="I30" s="113"/>
      <c r="L30" s="114"/>
    </row>
    <row r="31" spans="1:12" s="77" customFormat="1" ht="21.75" customHeight="1" x14ac:dyDescent="0.55000000000000004">
      <c r="B31" s="115" t="s">
        <v>206</v>
      </c>
      <c r="C31" s="112"/>
      <c r="D31" s="93"/>
      <c r="E31" s="93"/>
      <c r="F31" s="113"/>
      <c r="I31" s="113"/>
      <c r="L31" s="114"/>
    </row>
    <row r="32" spans="1:12" s="77" customFormat="1" ht="22.5" customHeight="1" x14ac:dyDescent="0.55000000000000004">
      <c r="C32" s="113"/>
      <c r="F32" s="113"/>
      <c r="I32" s="113"/>
    </row>
  </sheetData>
  <mergeCells count="2">
    <mergeCell ref="A1:I1"/>
    <mergeCell ref="A2:I2"/>
  </mergeCells>
  <printOptions horizontalCentered="1"/>
  <pageMargins left="0.51181102362204722" right="0.39370078740157483" top="0.51181102362204722" bottom="0.74803149606299213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ตาราง 14.3-108</vt:lpstr>
      <vt:lpstr>ตาราง 14.3-109</vt:lpstr>
      <vt:lpstr>ตาราง 14.3 (3)</vt:lpstr>
      <vt:lpstr>14.7</vt:lpstr>
      <vt:lpstr>สัตว์น้ำ (E)</vt:lpstr>
      <vt:lpstr>สัตว์น้ำ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 Statistic</dc:creator>
  <cp:lastModifiedBy>nong</cp:lastModifiedBy>
  <cp:lastPrinted>2015-01-11T03:02:28Z</cp:lastPrinted>
  <dcterms:created xsi:type="dcterms:W3CDTF">2002-05-15T06:30:43Z</dcterms:created>
  <dcterms:modified xsi:type="dcterms:W3CDTF">2015-02-05T09:04:48Z</dcterms:modified>
</cp:coreProperties>
</file>