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45" yWindow="-15" windowWidth="9420" windowHeight="11130" tabRatio="680" firstSheet="1" activeTab="1"/>
  </bookViews>
  <sheets>
    <sheet name="laroux" sheetId="1" state="veryHidden" r:id="rId1"/>
    <sheet name="ตาราง 17.1" sheetId="1972" r:id="rId2"/>
    <sheet name="ตาราง 17.1(ต่อ1)" sheetId="5996" r:id="rId3"/>
    <sheet name="ตาราง 17.1(ต่อ2)" sheetId="224" r:id="rId4"/>
  </sheets>
  <calcPr calcId="125725"/>
</workbook>
</file>

<file path=xl/calcChain.xml><?xml version="1.0" encoding="utf-8"?>
<calcChain xmlns="http://schemas.openxmlformats.org/spreadsheetml/2006/main">
  <c r="S9" i="224"/>
  <c r="Q9"/>
  <c r="O9"/>
  <c r="M9"/>
  <c r="K9"/>
  <c r="I9"/>
  <c r="G9"/>
  <c r="E9"/>
  <c r="C9"/>
  <c r="S9" i="5996"/>
  <c r="Q9"/>
  <c r="O9"/>
  <c r="M9"/>
  <c r="K9"/>
  <c r="I9"/>
  <c r="G9"/>
  <c r="E9"/>
  <c r="C9"/>
  <c r="S11" i="1972"/>
  <c r="Q11"/>
  <c r="O11"/>
  <c r="M11"/>
  <c r="K11"/>
  <c r="I11"/>
  <c r="G11"/>
  <c r="E11"/>
  <c r="C11"/>
</calcChain>
</file>

<file path=xl/sharedStrings.xml><?xml version="1.0" encoding="utf-8"?>
<sst xmlns="http://schemas.openxmlformats.org/spreadsheetml/2006/main" count="103" uniqueCount="36">
  <si>
    <t>2  -  5</t>
  </si>
  <si>
    <t>6  -  9</t>
  </si>
  <si>
    <t>10  -  19</t>
  </si>
  <si>
    <t>20  -  39</t>
  </si>
  <si>
    <t>40  -  59</t>
  </si>
  <si>
    <t>60  -  139</t>
  </si>
  <si>
    <t>ขนาดเนื้อที่ถือครองทั้งสิ้น  (ไร่)  Size of total area of holding (rai)</t>
  </si>
  <si>
    <t>รวม  Total</t>
  </si>
  <si>
    <t>ชาย  Male</t>
  </si>
  <si>
    <t>หญิง  Female</t>
  </si>
  <si>
    <t xml:space="preserve">ต่ำกว่า  Under  2                                 </t>
  </si>
  <si>
    <t xml:space="preserve">       15      -      19</t>
  </si>
  <si>
    <t xml:space="preserve">       20      -      24</t>
  </si>
  <si>
    <t xml:space="preserve">       25      -      29</t>
  </si>
  <si>
    <t xml:space="preserve">       30      -      34</t>
  </si>
  <si>
    <t xml:space="preserve">       35      -      39</t>
  </si>
  <si>
    <t xml:space="preserve">       40      -      44</t>
  </si>
  <si>
    <t xml:space="preserve">       45      -      49</t>
  </si>
  <si>
    <t xml:space="preserve">       50      -      54</t>
  </si>
  <si>
    <t xml:space="preserve">       55      -      59</t>
  </si>
  <si>
    <t xml:space="preserve">       65      -      69</t>
  </si>
  <si>
    <t xml:space="preserve">       60      -      64</t>
  </si>
  <si>
    <t>140  ขึ้นไป</t>
  </si>
  <si>
    <t xml:space="preserve">      รวม      Total </t>
  </si>
  <si>
    <t xml:space="preserve">          เพศและหมวดอายุ           Sex and age group</t>
  </si>
  <si>
    <t>17.  ลักษณะทางด้านประชากรของผู้ถือครองทำการเกษตร  และสมาชิกในครัวเรือน (ไม่รวมบริษัทและห้างหุ้นส่วนนิติบุคคล)</t>
  </si>
  <si>
    <t>ตาราง  17.1  จำนวนผู้ถือครองทำการเกษตร  จำแนกตาม เพศ หมวดอายุ และขนาดเนื้อที่ถือครองทั้งสิ้น  (ต่อ)</t>
  </si>
  <si>
    <t>ตาราง  17.1  จำนวนผู้ถือครองทำการเกษตร  จำแนกตาม เพศ หมวดอายุ และขนาดเนื้อที่ถือครองทั้งสิ้น (ต่อ)</t>
  </si>
  <si>
    <t xml:space="preserve">ตาราง  17.1  จำนวนผู้ถือครองทำการเกษตร  จำแนกตาม เพศ หมวดอายุ และขนาดเนื้อที่ถือครองทั้งสิ้น </t>
  </si>
  <si>
    <t>Demographic Characteristics of Holder and Member (Excluding Corporation)</t>
  </si>
  <si>
    <t>Table  17.1  Number of holders by sex, age group and size of total area of holding</t>
  </si>
  <si>
    <t>Table  17.1  Number of holders by sex, age group and size of total area of holding  (Contd.)</t>
  </si>
  <si>
    <t>And over</t>
  </si>
  <si>
    <t xml:space="preserve">       70  ขึ้นไป  and over</t>
  </si>
  <si>
    <t xml:space="preserve">      รวม   Total </t>
  </si>
  <si>
    <t xml:space="preserve">           -</t>
  </si>
</sst>
</file>

<file path=xl/styles.xml><?xml version="1.0" encoding="utf-8"?>
<styleSheet xmlns="http://schemas.openxmlformats.org/spreadsheetml/2006/main">
  <fonts count="13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2">
    <xf numFmtId="0" fontId="0" fillId="0" borderId="0" xfId="0"/>
    <xf numFmtId="3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 applyAlignment="1">
      <alignment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2" fillId="0" borderId="4" xfId="0" applyFont="1" applyBorder="1"/>
    <xf numFmtId="0" fontId="1" fillId="2" borderId="0" xfId="0" applyFont="1" applyFill="1"/>
    <xf numFmtId="0" fontId="2" fillId="2" borderId="0" xfId="0" applyFont="1" applyFill="1"/>
    <xf numFmtId="0" fontId="7" fillId="0" borderId="0" xfId="0" applyFont="1" applyBorder="1"/>
    <xf numFmtId="0" fontId="8" fillId="0" borderId="0" xfId="0" applyFont="1"/>
    <xf numFmtId="0" fontId="2" fillId="0" borderId="0" xfId="0" applyFont="1" applyBorder="1"/>
    <xf numFmtId="0" fontId="2" fillId="0" borderId="3" xfId="0" applyFont="1" applyBorder="1"/>
    <xf numFmtId="0" fontId="1" fillId="0" borderId="0" xfId="0" applyFont="1" applyAlignment="1">
      <alignment textRotation="180"/>
    </xf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5" fillId="0" borderId="0" xfId="0" applyFont="1" applyBorder="1" applyAlignment="1">
      <alignment horizontal="right" wrapText="1"/>
    </xf>
    <xf numFmtId="0" fontId="9" fillId="0" borderId="0" xfId="0" applyFont="1"/>
    <xf numFmtId="3" fontId="10" fillId="0" borderId="0" xfId="0" applyNumberFormat="1" applyFont="1" applyBorder="1" applyAlignment="1">
      <alignment horizontal="right" wrapText="1"/>
    </xf>
    <xf numFmtId="0" fontId="8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4" fontId="12" fillId="0" borderId="0" xfId="0" applyNumberFormat="1" applyFont="1"/>
    <xf numFmtId="3" fontId="11" fillId="0" borderId="0" xfId="0" applyNumberFormat="1" applyFont="1"/>
    <xf numFmtId="3" fontId="11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/>
    <xf numFmtId="3" fontId="11" fillId="0" borderId="0" xfId="0" applyNumberFormat="1" applyFont="1" applyAlignment="1">
      <alignment horizontal="right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3" xfId="0" applyFont="1" applyFill="1" applyBorder="1" applyAlignment="1"/>
    <xf numFmtId="0" fontId="1" fillId="2" borderId="10" xfId="0" applyFont="1" applyFill="1" applyBorder="1" applyAlignment="1"/>
    <xf numFmtId="0" fontId="1" fillId="2" borderId="4" xfId="0" applyFont="1" applyFill="1" applyBorder="1" applyAlignment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8" xfId="0" quotePrefix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quotePrefix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9" xfId="0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0" fontId="1" fillId="2" borderId="4" xfId="0" applyFont="1" applyFill="1" applyBorder="1"/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69" name="Line 1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0" name="Line 2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1" name="Line 3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2" name="Line 4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3" name="Line 5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4" name="Line 6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5" name="Line 7"/>
        <xdr:cNvSpPr>
          <a:spLocks noChangeShapeType="1"/>
        </xdr:cNvSpPr>
      </xdr:nvSpPr>
      <xdr:spPr bwMode="auto">
        <a:xfrm flipH="1"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1"/>
  <sheetViews>
    <sheetView showGridLines="0" tabSelected="1" defaultGridColor="0" colorId="12" workbookViewId="0">
      <selection activeCell="A2" sqref="A2:T23"/>
    </sheetView>
  </sheetViews>
  <sheetFormatPr defaultRowHeight="18.75"/>
  <cols>
    <col min="1" max="1" width="5.1640625" style="3" customWidth="1"/>
    <col min="2" max="2" width="25.5" style="3" customWidth="1"/>
    <col min="3" max="3" width="13.1640625" style="3" customWidth="1"/>
    <col min="4" max="4" width="4.1640625" style="3" customWidth="1"/>
    <col min="5" max="5" width="15.5" style="3" customWidth="1"/>
    <col min="6" max="6" width="4.83203125" style="3" customWidth="1"/>
    <col min="7" max="7" width="12.83203125" style="3" customWidth="1"/>
    <col min="8" max="8" width="4" style="3" customWidth="1"/>
    <col min="9" max="9" width="12.6640625" style="3" customWidth="1"/>
    <col min="10" max="10" width="3.33203125" style="3" customWidth="1"/>
    <col min="11" max="11" width="13" style="3" customWidth="1"/>
    <col min="12" max="12" width="3.6640625" style="3" customWidth="1"/>
    <col min="13" max="13" width="13.5" style="3" customWidth="1"/>
    <col min="14" max="14" width="3.1640625" style="3" customWidth="1"/>
    <col min="15" max="15" width="15.1640625" style="3" customWidth="1"/>
    <col min="16" max="16" width="4.33203125" style="3" customWidth="1"/>
    <col min="17" max="17" width="12.83203125" style="3" customWidth="1"/>
    <col min="18" max="18" width="3.1640625" style="3" customWidth="1"/>
    <col min="19" max="19" width="15.6640625" style="3" customWidth="1"/>
    <col min="20" max="20" width="4.33203125" style="3" customWidth="1"/>
    <col min="21" max="21" width="3.83203125" style="3" customWidth="1"/>
    <col min="22" max="16384" width="9.33203125" style="3"/>
  </cols>
  <sheetData>
    <row r="1" spans="1:21" ht="18" customHeight="1"/>
    <row r="2" spans="1:21" ht="20.100000000000001" customHeight="1">
      <c r="A2" s="4" t="s">
        <v>25</v>
      </c>
    </row>
    <row r="3" spans="1:21" ht="20.100000000000001" customHeight="1">
      <c r="A3" s="5"/>
      <c r="B3" s="4" t="s">
        <v>29</v>
      </c>
    </row>
    <row r="4" spans="1:21" s="6" customFormat="1" ht="20.100000000000001" customHeight="1">
      <c r="A4" s="7"/>
      <c r="B4" s="7" t="s">
        <v>28</v>
      </c>
      <c r="C4" s="34"/>
      <c r="D4" s="34"/>
      <c r="E4" s="34"/>
      <c r="F4" s="34"/>
      <c r="G4" s="34"/>
      <c r="H4" s="34"/>
      <c r="I4" s="34"/>
      <c r="J4" s="34"/>
      <c r="K4" s="34"/>
      <c r="L4" s="8"/>
      <c r="M4" s="8"/>
      <c r="N4" s="8"/>
      <c r="O4" s="8"/>
      <c r="P4" s="8"/>
      <c r="Q4" s="8"/>
      <c r="R4" s="8"/>
      <c r="S4" s="9"/>
      <c r="T4" s="8"/>
    </row>
    <row r="5" spans="1:21" s="6" customFormat="1" ht="20.100000000000001" customHeight="1">
      <c r="A5" s="7"/>
      <c r="B5" s="7" t="s">
        <v>30</v>
      </c>
      <c r="C5" s="7"/>
      <c r="D5" s="7"/>
      <c r="E5" s="7"/>
      <c r="F5" s="7"/>
      <c r="G5" s="7"/>
      <c r="H5" s="7"/>
      <c r="I5" s="7"/>
      <c r="J5" s="7"/>
      <c r="K5" s="7"/>
      <c r="S5" s="10"/>
    </row>
    <row r="6" spans="1:21" s="6" customFormat="1" ht="5.0999999999999996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1" s="6" customFormat="1" ht="24" customHeight="1">
      <c r="A7" s="53" t="s">
        <v>24</v>
      </c>
      <c r="B7" s="54"/>
      <c r="C7" s="47" t="s">
        <v>34</v>
      </c>
      <c r="D7" s="48"/>
      <c r="E7" s="65" t="s">
        <v>6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spans="1:21" s="6" customFormat="1" ht="26.25" customHeight="1">
      <c r="A8" s="55"/>
      <c r="B8" s="56"/>
      <c r="C8" s="49"/>
      <c r="D8" s="50"/>
      <c r="E8" s="63" t="s">
        <v>10</v>
      </c>
      <c r="F8" s="60"/>
      <c r="G8" s="59" t="s">
        <v>0</v>
      </c>
      <c r="H8" s="60"/>
      <c r="I8" s="59" t="s">
        <v>1</v>
      </c>
      <c r="J8" s="60"/>
      <c r="K8" s="59" t="s">
        <v>2</v>
      </c>
      <c r="L8" s="60"/>
      <c r="M8" s="59" t="s">
        <v>3</v>
      </c>
      <c r="N8" s="60"/>
      <c r="O8" s="59" t="s">
        <v>4</v>
      </c>
      <c r="P8" s="60"/>
      <c r="Q8" s="59" t="s">
        <v>5</v>
      </c>
      <c r="R8" s="60"/>
      <c r="S8" s="45" t="s">
        <v>22</v>
      </c>
      <c r="T8" s="45"/>
    </row>
    <row r="9" spans="1:21" s="6" customFormat="1" ht="24" customHeight="1">
      <c r="A9" s="57"/>
      <c r="B9" s="58"/>
      <c r="C9" s="51"/>
      <c r="D9" s="52"/>
      <c r="E9" s="64"/>
      <c r="F9" s="62"/>
      <c r="G9" s="61"/>
      <c r="H9" s="62"/>
      <c r="I9" s="61"/>
      <c r="J9" s="62"/>
      <c r="K9" s="61"/>
      <c r="L9" s="62"/>
      <c r="M9" s="61"/>
      <c r="N9" s="62"/>
      <c r="O9" s="61"/>
      <c r="P9" s="62"/>
      <c r="Q9" s="61"/>
      <c r="R9" s="62"/>
      <c r="S9" s="46" t="s">
        <v>32</v>
      </c>
      <c r="T9" s="46"/>
    </row>
    <row r="10" spans="1:21" s="6" customFormat="1" ht="5.0999999999999996" customHeight="1">
      <c r="A10" s="12"/>
      <c r="B10" s="20"/>
      <c r="C10" s="13"/>
      <c r="D10" s="13"/>
      <c r="E10" s="13"/>
      <c r="F10" s="13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3"/>
      <c r="T10" s="11"/>
    </row>
    <row r="11" spans="1:21" ht="21.95" customHeight="1">
      <c r="A11" s="15" t="s">
        <v>7</v>
      </c>
      <c r="B11" s="21"/>
      <c r="C11" s="35">
        <f>SUM(C12:C23)</f>
        <v>78552.930000000008</v>
      </c>
      <c r="D11" s="35"/>
      <c r="E11" s="35">
        <f>SUM(E12:E23)</f>
        <v>5405.29</v>
      </c>
      <c r="F11" s="35"/>
      <c r="G11" s="35">
        <f>SUM(G13:G23)</f>
        <v>7735.130000000001</v>
      </c>
      <c r="H11" s="35"/>
      <c r="I11" s="35">
        <f>SUM(I13:I23)</f>
        <v>6372.72</v>
      </c>
      <c r="J11" s="35"/>
      <c r="K11" s="35">
        <f>SUM(K12:K23)</f>
        <v>17156.099999999999</v>
      </c>
      <c r="L11" s="35"/>
      <c r="M11" s="35">
        <f>SUM(M12:M23)</f>
        <v>22461.469999999998</v>
      </c>
      <c r="N11" s="35"/>
      <c r="O11" s="35">
        <f>SUM(O12:O23)</f>
        <v>11417.619999999999</v>
      </c>
      <c r="P11" s="35"/>
      <c r="Q11" s="35">
        <f>SUM(Q12:Q23)</f>
        <v>7502.7800000000007</v>
      </c>
      <c r="R11" s="35"/>
      <c r="S11" s="35">
        <f>SUM(S12:S23)</f>
        <v>501.81999999999994</v>
      </c>
      <c r="T11" s="33"/>
      <c r="U11" s="27"/>
    </row>
    <row r="12" spans="1:21" s="16" customFormat="1" ht="21.95" customHeight="1">
      <c r="A12" s="11"/>
      <c r="B12" s="22" t="s">
        <v>11</v>
      </c>
      <c r="C12" s="40">
        <v>44.17</v>
      </c>
      <c r="D12" s="1"/>
      <c r="E12" s="40">
        <v>11.86</v>
      </c>
      <c r="F12" s="1"/>
      <c r="G12" s="44" t="s">
        <v>35</v>
      </c>
      <c r="H12" s="1"/>
      <c r="I12" s="44" t="s">
        <v>35</v>
      </c>
      <c r="J12" s="1"/>
      <c r="K12" s="40">
        <v>12.23</v>
      </c>
      <c r="L12" s="41"/>
      <c r="M12" s="40">
        <v>15.81</v>
      </c>
      <c r="N12" s="1"/>
      <c r="O12" s="44" t="s">
        <v>35</v>
      </c>
      <c r="P12" s="1"/>
      <c r="Q12" s="40">
        <v>4.2699999999999996</v>
      </c>
      <c r="R12" s="41"/>
      <c r="S12" s="44" t="s">
        <v>35</v>
      </c>
      <c r="T12" s="2"/>
    </row>
    <row r="13" spans="1:21" s="17" customFormat="1" ht="21.95" customHeight="1">
      <c r="A13" s="11"/>
      <c r="B13" s="22" t="s">
        <v>12</v>
      </c>
      <c r="C13" s="40">
        <v>426.79</v>
      </c>
      <c r="D13" s="1"/>
      <c r="E13" s="40">
        <v>37.07</v>
      </c>
      <c r="F13" s="1"/>
      <c r="G13" s="40">
        <v>45.29</v>
      </c>
      <c r="H13" s="1"/>
      <c r="I13" s="40">
        <v>60.88</v>
      </c>
      <c r="J13" s="1"/>
      <c r="K13" s="40">
        <v>64.58</v>
      </c>
      <c r="L13" s="41"/>
      <c r="M13" s="40">
        <v>136.6</v>
      </c>
      <c r="N13" s="1"/>
      <c r="O13" s="40">
        <v>62.49</v>
      </c>
      <c r="P13" s="1"/>
      <c r="Q13" s="40">
        <v>19.88</v>
      </c>
      <c r="R13" s="41"/>
      <c r="S13" s="44" t="s">
        <v>35</v>
      </c>
      <c r="T13" s="2"/>
    </row>
    <row r="14" spans="1:21" s="17" customFormat="1" ht="21.95" customHeight="1">
      <c r="A14" s="11"/>
      <c r="B14" s="22" t="s">
        <v>13</v>
      </c>
      <c r="C14" s="40">
        <v>1531.26</v>
      </c>
      <c r="D14" s="1"/>
      <c r="E14" s="40">
        <v>75.959999999999994</v>
      </c>
      <c r="F14" s="1"/>
      <c r="G14" s="40">
        <v>140.91999999999999</v>
      </c>
      <c r="H14" s="1"/>
      <c r="I14" s="40">
        <v>169.75</v>
      </c>
      <c r="J14" s="1"/>
      <c r="K14" s="40">
        <v>356.33</v>
      </c>
      <c r="L14" s="1"/>
      <c r="M14" s="40">
        <v>492.55</v>
      </c>
      <c r="N14" s="1"/>
      <c r="O14" s="40">
        <v>191.19</v>
      </c>
      <c r="P14" s="1"/>
      <c r="Q14" s="40">
        <v>96.55</v>
      </c>
      <c r="R14" s="1"/>
      <c r="S14" s="40">
        <v>8.01</v>
      </c>
      <c r="T14" s="2"/>
    </row>
    <row r="15" spans="1:21" s="17" customFormat="1" ht="21.95" customHeight="1">
      <c r="A15" s="11"/>
      <c r="B15" s="22" t="s">
        <v>14</v>
      </c>
      <c r="C15" s="40">
        <v>3109.91</v>
      </c>
      <c r="D15" s="1"/>
      <c r="E15" s="40">
        <v>177.49</v>
      </c>
      <c r="F15" s="1"/>
      <c r="G15" s="40">
        <v>320.07</v>
      </c>
      <c r="H15" s="1"/>
      <c r="I15" s="40">
        <v>279.10000000000002</v>
      </c>
      <c r="J15" s="1"/>
      <c r="K15" s="40">
        <v>683.51</v>
      </c>
      <c r="L15" s="1"/>
      <c r="M15" s="40">
        <v>922.58</v>
      </c>
      <c r="N15" s="1"/>
      <c r="O15" s="40">
        <v>460.04</v>
      </c>
      <c r="P15" s="1"/>
      <c r="Q15" s="40">
        <v>247.08</v>
      </c>
      <c r="R15" s="1"/>
      <c r="S15" s="40">
        <v>20.04</v>
      </c>
      <c r="T15" s="2"/>
    </row>
    <row r="16" spans="1:21" s="17" customFormat="1" ht="21.95" customHeight="1">
      <c r="A16" s="11"/>
      <c r="B16" s="22" t="s">
        <v>15</v>
      </c>
      <c r="C16" s="40">
        <v>5555.6</v>
      </c>
      <c r="D16" s="1"/>
      <c r="E16" s="40">
        <v>281.39999999999998</v>
      </c>
      <c r="F16" s="1"/>
      <c r="G16" s="40">
        <v>602.79999999999995</v>
      </c>
      <c r="H16" s="1"/>
      <c r="I16" s="40">
        <v>409.71</v>
      </c>
      <c r="J16" s="1"/>
      <c r="K16" s="40">
        <v>1202.22</v>
      </c>
      <c r="L16" s="1"/>
      <c r="M16" s="40">
        <v>1654.23</v>
      </c>
      <c r="N16" s="1"/>
      <c r="O16" s="40">
        <v>842.01</v>
      </c>
      <c r="P16" s="1"/>
      <c r="Q16" s="40">
        <v>547.23</v>
      </c>
      <c r="R16" s="1"/>
      <c r="S16" s="40">
        <v>16</v>
      </c>
      <c r="T16" s="2"/>
    </row>
    <row r="17" spans="1:21" s="17" customFormat="1" ht="21.95" customHeight="1">
      <c r="A17" s="11"/>
      <c r="B17" s="22" t="s">
        <v>16</v>
      </c>
      <c r="C17" s="40">
        <v>9800.2800000000007</v>
      </c>
      <c r="D17" s="1"/>
      <c r="E17" s="40">
        <v>503.24</v>
      </c>
      <c r="F17" s="1"/>
      <c r="G17" s="40">
        <v>759.45</v>
      </c>
      <c r="H17" s="1"/>
      <c r="I17" s="40">
        <v>702.86</v>
      </c>
      <c r="J17" s="1"/>
      <c r="K17" s="40">
        <v>1994.67</v>
      </c>
      <c r="L17" s="1"/>
      <c r="M17" s="40">
        <v>2946.46</v>
      </c>
      <c r="N17" s="1"/>
      <c r="O17" s="40">
        <v>1678.09</v>
      </c>
      <c r="P17" s="1"/>
      <c r="Q17" s="40">
        <v>1145.3399999999999</v>
      </c>
      <c r="R17" s="1"/>
      <c r="S17" s="40">
        <v>70.17</v>
      </c>
      <c r="T17" s="2"/>
    </row>
    <row r="18" spans="1:21" s="17" customFormat="1" ht="21.95" customHeight="1">
      <c r="A18" s="11"/>
      <c r="B18" s="22" t="s">
        <v>17</v>
      </c>
      <c r="C18" s="40">
        <v>13019.89</v>
      </c>
      <c r="D18" s="1"/>
      <c r="E18" s="40">
        <v>650.4</v>
      </c>
      <c r="F18" s="1"/>
      <c r="G18" s="40">
        <v>1051.9000000000001</v>
      </c>
      <c r="H18" s="1"/>
      <c r="I18" s="40">
        <v>990.66</v>
      </c>
      <c r="J18" s="1"/>
      <c r="K18" s="40">
        <v>2732.28</v>
      </c>
      <c r="L18" s="1"/>
      <c r="M18" s="40">
        <v>3660.06</v>
      </c>
      <c r="N18" s="1"/>
      <c r="O18" s="40">
        <v>2258.11</v>
      </c>
      <c r="P18" s="1"/>
      <c r="Q18" s="40">
        <v>1540.32</v>
      </c>
      <c r="R18" s="1"/>
      <c r="S18" s="40">
        <v>136.16</v>
      </c>
      <c r="T18" s="2"/>
    </row>
    <row r="19" spans="1:21" s="17" customFormat="1" ht="21.95" customHeight="1">
      <c r="A19" s="11"/>
      <c r="B19" s="22" t="s">
        <v>18</v>
      </c>
      <c r="C19" s="40">
        <v>12561.17</v>
      </c>
      <c r="D19" s="1"/>
      <c r="E19" s="40">
        <v>778.17</v>
      </c>
      <c r="F19" s="1"/>
      <c r="G19" s="40">
        <v>1108.72</v>
      </c>
      <c r="H19" s="1"/>
      <c r="I19" s="40">
        <v>934.31</v>
      </c>
      <c r="J19" s="1"/>
      <c r="K19" s="40">
        <v>2784.45</v>
      </c>
      <c r="L19" s="1"/>
      <c r="M19" s="40">
        <v>3547.03</v>
      </c>
      <c r="N19" s="1"/>
      <c r="O19" s="40">
        <v>1920.75</v>
      </c>
      <c r="P19" s="1"/>
      <c r="Q19" s="40">
        <v>1422.63</v>
      </c>
      <c r="R19" s="1"/>
      <c r="S19" s="40">
        <v>65.11</v>
      </c>
      <c r="T19" s="2"/>
    </row>
    <row r="20" spans="1:21" s="17" customFormat="1" ht="21.95" customHeight="1">
      <c r="A20" s="11"/>
      <c r="B20" s="22" t="s">
        <v>19</v>
      </c>
      <c r="C20" s="40">
        <v>11947.31</v>
      </c>
      <c r="D20" s="1"/>
      <c r="E20" s="40">
        <v>812.1</v>
      </c>
      <c r="F20" s="1"/>
      <c r="G20" s="40">
        <v>1091</v>
      </c>
      <c r="H20" s="1"/>
      <c r="I20" s="40">
        <v>962.02</v>
      </c>
      <c r="J20" s="1"/>
      <c r="K20" s="40">
        <v>2652.39</v>
      </c>
      <c r="L20" s="1"/>
      <c r="M20" s="40">
        <v>3495.92</v>
      </c>
      <c r="N20" s="1"/>
      <c r="O20" s="40">
        <v>1722.85</v>
      </c>
      <c r="P20" s="1"/>
      <c r="Q20" s="40">
        <v>1121.97</v>
      </c>
      <c r="R20" s="1"/>
      <c r="S20" s="40">
        <v>89.06</v>
      </c>
      <c r="T20" s="2"/>
    </row>
    <row r="21" spans="1:21" s="17" customFormat="1" ht="21.95" customHeight="1">
      <c r="A21" s="11"/>
      <c r="B21" s="22" t="s">
        <v>21</v>
      </c>
      <c r="C21" s="40">
        <v>9413.98</v>
      </c>
      <c r="D21" s="1"/>
      <c r="E21" s="40">
        <v>716.77</v>
      </c>
      <c r="F21" s="1"/>
      <c r="G21" s="40">
        <v>1070.48</v>
      </c>
      <c r="H21" s="1"/>
      <c r="I21" s="40">
        <v>817.36</v>
      </c>
      <c r="J21" s="1"/>
      <c r="K21" s="40">
        <v>2126.0500000000002</v>
      </c>
      <c r="L21" s="1"/>
      <c r="M21" s="40">
        <v>2740.91</v>
      </c>
      <c r="N21" s="1"/>
      <c r="O21" s="40">
        <v>1156.72</v>
      </c>
      <c r="P21" s="1"/>
      <c r="Q21" s="40">
        <v>721.1</v>
      </c>
      <c r="R21" s="1"/>
      <c r="S21" s="40">
        <v>64.59</v>
      </c>
      <c r="T21" s="2"/>
    </row>
    <row r="22" spans="1:21" s="17" customFormat="1" ht="21.95" customHeight="1">
      <c r="A22" s="11"/>
      <c r="B22" s="22" t="s">
        <v>20</v>
      </c>
      <c r="C22" s="40">
        <v>5215.4399999999996</v>
      </c>
      <c r="D22" s="1"/>
      <c r="E22" s="40">
        <v>483.49</v>
      </c>
      <c r="F22" s="1"/>
      <c r="G22" s="40">
        <v>597</v>
      </c>
      <c r="H22" s="1"/>
      <c r="I22" s="40">
        <v>489.31</v>
      </c>
      <c r="J22" s="1"/>
      <c r="K22" s="40">
        <v>1264.31</v>
      </c>
      <c r="L22" s="1"/>
      <c r="M22" s="40">
        <v>1453.28</v>
      </c>
      <c r="N22" s="1"/>
      <c r="O22" s="40">
        <v>565.04999999999995</v>
      </c>
      <c r="P22" s="1"/>
      <c r="Q22" s="40">
        <v>350.16</v>
      </c>
      <c r="R22" s="1"/>
      <c r="S22" s="40">
        <v>12.84</v>
      </c>
      <c r="T22" s="2"/>
    </row>
    <row r="23" spans="1:21" ht="24" customHeight="1">
      <c r="A23" s="11"/>
      <c r="B23" s="22" t="s">
        <v>33</v>
      </c>
      <c r="C23" s="40">
        <v>5927.13</v>
      </c>
      <c r="D23" s="1"/>
      <c r="E23" s="40">
        <v>877.34</v>
      </c>
      <c r="F23" s="1"/>
      <c r="G23" s="40">
        <v>947.5</v>
      </c>
      <c r="H23" s="1"/>
      <c r="I23" s="40">
        <v>556.76</v>
      </c>
      <c r="J23" s="1"/>
      <c r="K23" s="40">
        <v>1283.08</v>
      </c>
      <c r="L23" s="1"/>
      <c r="M23" s="40">
        <v>1396.04</v>
      </c>
      <c r="N23" s="1"/>
      <c r="O23" s="40">
        <v>560.32000000000005</v>
      </c>
      <c r="P23" s="1"/>
      <c r="Q23" s="40">
        <v>286.25</v>
      </c>
      <c r="R23" s="1"/>
      <c r="S23" s="40">
        <v>19.84</v>
      </c>
      <c r="T23" s="2"/>
    </row>
    <row r="24" spans="1:21">
      <c r="K24" s="39"/>
    </row>
    <row r="26" spans="1:21" ht="21.75">
      <c r="B26" s="6"/>
    </row>
    <row r="28" spans="1:21" ht="21">
      <c r="U28" s="30">
        <v>111</v>
      </c>
    </row>
    <row r="37" ht="18.75" customHeight="1"/>
    <row r="50" ht="21" customHeight="1"/>
    <row r="51" ht="18.75" customHeight="1"/>
  </sheetData>
  <mergeCells count="12">
    <mergeCell ref="S8:T8"/>
    <mergeCell ref="S9:T9"/>
    <mergeCell ref="C7:D9"/>
    <mergeCell ref="A7:B9"/>
    <mergeCell ref="G8:H9"/>
    <mergeCell ref="E8:F9"/>
    <mergeCell ref="E7:T7"/>
    <mergeCell ref="I8:J9"/>
    <mergeCell ref="K8:L9"/>
    <mergeCell ref="M8:N9"/>
    <mergeCell ref="O8:P9"/>
    <mergeCell ref="Q8:R9"/>
  </mergeCells>
  <pageMargins left="0.31496062992125984" right="0.31496062992125984" top="0.59055118110236227" bottom="0.31496062992125984" header="0.19685039370078741" footer="0.19685039370078741"/>
  <pageSetup paperSize="9" scale="87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E28"/>
  <sheetViews>
    <sheetView showGridLines="0" defaultGridColor="0" colorId="12" workbookViewId="0">
      <selection activeCell="A2" sqref="A2:T21"/>
    </sheetView>
  </sheetViews>
  <sheetFormatPr defaultRowHeight="18.75"/>
  <cols>
    <col min="1" max="1" width="4.33203125" style="3" customWidth="1"/>
    <col min="2" max="2" width="26.5" style="3" customWidth="1"/>
    <col min="3" max="3" width="14.83203125" style="3" customWidth="1"/>
    <col min="4" max="4" width="4.33203125" style="3" customWidth="1"/>
    <col min="5" max="5" width="14.1640625" style="3" customWidth="1"/>
    <col min="6" max="6" width="6.6640625" style="3" customWidth="1"/>
    <col min="7" max="7" width="14.1640625" style="3" customWidth="1"/>
    <col min="8" max="8" width="5" style="3" customWidth="1"/>
    <col min="9" max="9" width="14.5" style="3" customWidth="1"/>
    <col min="10" max="10" width="5.1640625" style="3" customWidth="1"/>
    <col min="11" max="11" width="13.5" style="3" customWidth="1"/>
    <col min="12" max="12" width="4.6640625" style="3" customWidth="1"/>
    <col min="13" max="13" width="13.5" style="3" customWidth="1"/>
    <col min="14" max="14" width="3.5" style="3" customWidth="1"/>
    <col min="15" max="15" width="14" style="3" customWidth="1"/>
    <col min="16" max="16" width="5.1640625" style="3" customWidth="1"/>
    <col min="17" max="17" width="15.5" style="3" customWidth="1"/>
    <col min="18" max="18" width="3.83203125" style="3" customWidth="1"/>
    <col min="19" max="19" width="12.83203125" style="3" customWidth="1"/>
    <col min="20" max="20" width="5" style="3" customWidth="1"/>
    <col min="21" max="21" width="4.6640625" style="3" customWidth="1"/>
    <col min="22" max="16384" width="9.33203125" style="3"/>
  </cols>
  <sheetData>
    <row r="1" spans="1:31" ht="21" customHeight="1">
      <c r="U1" s="30">
        <v>112</v>
      </c>
    </row>
    <row r="2" spans="1:31" s="6" customFormat="1" ht="21.95" customHeight="1">
      <c r="A2" s="7"/>
      <c r="B2" s="7" t="s">
        <v>27</v>
      </c>
      <c r="C2" s="7"/>
      <c r="D2" s="7"/>
      <c r="E2" s="7"/>
      <c r="F2" s="7"/>
      <c r="G2" s="7"/>
      <c r="H2" s="7"/>
      <c r="I2" s="7"/>
      <c r="J2" s="7"/>
      <c r="K2" s="7"/>
      <c r="L2" s="7"/>
      <c r="M2" s="3"/>
      <c r="N2" s="3"/>
      <c r="O2" s="3"/>
      <c r="P2" s="3"/>
      <c r="Q2" s="3"/>
      <c r="R2" s="3"/>
      <c r="S2" s="3"/>
      <c r="T2" s="3"/>
    </row>
    <row r="3" spans="1:31" s="6" customFormat="1" ht="21.95" customHeight="1">
      <c r="A3" s="7"/>
      <c r="B3" s="7" t="s">
        <v>31</v>
      </c>
      <c r="C3" s="7"/>
      <c r="D3" s="7"/>
      <c r="E3" s="7"/>
      <c r="F3" s="7"/>
      <c r="G3" s="7"/>
      <c r="H3" s="7"/>
      <c r="I3" s="7"/>
      <c r="J3" s="7"/>
      <c r="K3" s="7"/>
      <c r="L3" s="7"/>
      <c r="M3" s="3"/>
      <c r="N3" s="3"/>
      <c r="O3" s="3"/>
      <c r="P3" s="3"/>
      <c r="Q3" s="3"/>
      <c r="R3" s="3"/>
      <c r="S3" s="3"/>
      <c r="T3" s="3"/>
    </row>
    <row r="4" spans="1:31" s="6" customFormat="1" ht="5.0999999999999996" customHeight="1">
      <c r="A4" s="18"/>
      <c r="B4" s="18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2"/>
      <c r="T4" s="31"/>
    </row>
    <row r="5" spans="1:31" s="24" customFormat="1" ht="24.95" customHeight="1">
      <c r="A5" s="53" t="s">
        <v>24</v>
      </c>
      <c r="B5" s="54"/>
      <c r="C5" s="63" t="s">
        <v>23</v>
      </c>
      <c r="D5" s="67"/>
      <c r="E5" s="65" t="s">
        <v>6</v>
      </c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31" s="24" customFormat="1" ht="24.95" customHeight="1">
      <c r="A6" s="55"/>
      <c r="B6" s="56"/>
      <c r="C6" s="68"/>
      <c r="D6" s="69"/>
      <c r="E6" s="63" t="s">
        <v>10</v>
      </c>
      <c r="F6" s="60"/>
      <c r="G6" s="59" t="s">
        <v>0</v>
      </c>
      <c r="H6" s="60"/>
      <c r="I6" s="59" t="s">
        <v>1</v>
      </c>
      <c r="J6" s="60"/>
      <c r="K6" s="59" t="s">
        <v>2</v>
      </c>
      <c r="L6" s="60"/>
      <c r="M6" s="59" t="s">
        <v>3</v>
      </c>
      <c r="N6" s="60"/>
      <c r="O6" s="59" t="s">
        <v>4</v>
      </c>
      <c r="P6" s="60"/>
      <c r="Q6" s="59" t="s">
        <v>5</v>
      </c>
      <c r="R6" s="60"/>
      <c r="S6" s="45" t="s">
        <v>22</v>
      </c>
      <c r="T6" s="45"/>
    </row>
    <row r="7" spans="1:31" s="24" customFormat="1" ht="24.95" customHeight="1">
      <c r="A7" s="57"/>
      <c r="B7" s="58"/>
      <c r="C7" s="70"/>
      <c r="D7" s="71"/>
      <c r="E7" s="64"/>
      <c r="F7" s="62"/>
      <c r="G7" s="61"/>
      <c r="H7" s="62"/>
      <c r="I7" s="61"/>
      <c r="J7" s="62"/>
      <c r="K7" s="61"/>
      <c r="L7" s="62"/>
      <c r="M7" s="61"/>
      <c r="N7" s="62"/>
      <c r="O7" s="61"/>
      <c r="P7" s="62"/>
      <c r="Q7" s="61"/>
      <c r="R7" s="62"/>
      <c r="S7" s="46" t="s">
        <v>32</v>
      </c>
      <c r="T7" s="46"/>
      <c r="U7" s="25"/>
      <c r="V7" s="25"/>
      <c r="W7" s="25"/>
      <c r="X7" s="25"/>
    </row>
    <row r="8" spans="1:31" s="6" customFormat="1" ht="5.0999999999999996" customHeight="1">
      <c r="A8" s="12"/>
      <c r="B8" s="20"/>
      <c r="C8" s="13"/>
      <c r="D8" s="13"/>
      <c r="E8" s="13"/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3"/>
      <c r="T8" s="11"/>
      <c r="U8" s="16"/>
      <c r="V8" s="16"/>
      <c r="W8" s="16"/>
      <c r="X8" s="16"/>
    </row>
    <row r="9" spans="1:31" ht="24" customHeight="1">
      <c r="A9" s="15" t="s">
        <v>8</v>
      </c>
      <c r="B9" s="29"/>
      <c r="C9" s="35">
        <f>SUM(C10:C21)</f>
        <v>52691.030000000006</v>
      </c>
      <c r="D9" s="35"/>
      <c r="E9" s="35">
        <f>SUM(E10:E21)</f>
        <v>3087.05</v>
      </c>
      <c r="F9" s="35"/>
      <c r="G9" s="35">
        <f>SUM(G11:G21)</f>
        <v>4631.6799999999994</v>
      </c>
      <c r="H9" s="35"/>
      <c r="I9" s="35">
        <f>SUM(I11:I21)</f>
        <v>3885.8</v>
      </c>
      <c r="J9" s="35"/>
      <c r="K9" s="35">
        <f>SUM(K10:K21)</f>
        <v>11262.59</v>
      </c>
      <c r="L9" s="35"/>
      <c r="M9" s="35">
        <f>SUM(M10:M21)</f>
        <v>15553.95</v>
      </c>
      <c r="N9" s="35"/>
      <c r="O9" s="35">
        <f>SUM(O10:O21)</f>
        <v>8298.76</v>
      </c>
      <c r="P9" s="35"/>
      <c r="Q9" s="35">
        <f>SUM(Q10:Q21)</f>
        <v>5594.58</v>
      </c>
      <c r="R9" s="35"/>
      <c r="S9" s="35">
        <f>SUM(S12:T21)</f>
        <v>376.61999999999995</v>
      </c>
      <c r="T9" s="33"/>
      <c r="U9" s="27"/>
      <c r="V9" s="26"/>
      <c r="W9" s="26"/>
      <c r="X9" s="26"/>
      <c r="Y9" s="27"/>
      <c r="Z9" s="27"/>
      <c r="AA9" s="27"/>
      <c r="AB9" s="27"/>
      <c r="AC9" s="27"/>
      <c r="AD9" s="27"/>
      <c r="AE9" s="27"/>
    </row>
    <row r="10" spans="1:31" s="16" customFormat="1" ht="24" customHeight="1">
      <c r="B10" s="22" t="s">
        <v>11</v>
      </c>
      <c r="C10" s="40">
        <v>20.48</v>
      </c>
      <c r="D10" s="1"/>
      <c r="E10" s="40">
        <v>4.09</v>
      </c>
      <c r="F10" s="1"/>
      <c r="G10" s="44" t="s">
        <v>35</v>
      </c>
      <c r="H10" s="1"/>
      <c r="I10" s="44" t="s">
        <v>35</v>
      </c>
      <c r="J10" s="1"/>
      <c r="K10" s="40">
        <v>8.1199999999999992</v>
      </c>
      <c r="L10" s="41"/>
      <c r="M10" s="40">
        <v>4</v>
      </c>
      <c r="N10" s="1"/>
      <c r="O10" s="44" t="s">
        <v>35</v>
      </c>
      <c r="P10" s="1"/>
      <c r="Q10" s="40">
        <v>4.2699999999999996</v>
      </c>
      <c r="R10" s="41"/>
      <c r="S10" s="44" t="s">
        <v>35</v>
      </c>
      <c r="T10" s="2"/>
      <c r="V10" s="17"/>
      <c r="W10" s="17"/>
      <c r="X10" s="17"/>
    </row>
    <row r="11" spans="1:31" s="16" customFormat="1" ht="24" customHeight="1">
      <c r="B11" s="22" t="s">
        <v>12</v>
      </c>
      <c r="C11" s="40">
        <v>242.17</v>
      </c>
      <c r="D11" s="1"/>
      <c r="E11" s="40">
        <v>25.28</v>
      </c>
      <c r="F11" s="1"/>
      <c r="G11" s="40">
        <v>16.68</v>
      </c>
      <c r="H11" s="1"/>
      <c r="I11" s="40">
        <v>40.72</v>
      </c>
      <c r="J11" s="1"/>
      <c r="K11" s="40">
        <v>36.119999999999997</v>
      </c>
      <c r="L11" s="41"/>
      <c r="M11" s="40">
        <v>76.150000000000006</v>
      </c>
      <c r="N11" s="1"/>
      <c r="O11" s="40">
        <v>27.34</v>
      </c>
      <c r="P11" s="1"/>
      <c r="Q11" s="40">
        <v>19.88</v>
      </c>
      <c r="R11" s="41"/>
      <c r="S11" s="44" t="s">
        <v>35</v>
      </c>
      <c r="T11" s="2"/>
      <c r="U11" s="17"/>
      <c r="V11" s="17"/>
      <c r="W11" s="17"/>
      <c r="X11" s="17"/>
    </row>
    <row r="12" spans="1:31" s="17" customFormat="1" ht="24" customHeight="1">
      <c r="A12" s="16"/>
      <c r="B12" s="22" t="s">
        <v>13</v>
      </c>
      <c r="C12" s="40">
        <v>912.96</v>
      </c>
      <c r="D12" s="1"/>
      <c r="E12" s="40">
        <v>30.73</v>
      </c>
      <c r="F12" s="1"/>
      <c r="G12" s="40">
        <v>76.88</v>
      </c>
      <c r="H12" s="1"/>
      <c r="I12" s="40">
        <v>98.04</v>
      </c>
      <c r="J12" s="1"/>
      <c r="K12" s="40">
        <v>227.8</v>
      </c>
      <c r="L12" s="1"/>
      <c r="M12" s="40">
        <v>296.49</v>
      </c>
      <c r="N12" s="1"/>
      <c r="O12" s="40">
        <v>131</v>
      </c>
      <c r="P12" s="1"/>
      <c r="Q12" s="40">
        <v>44.01</v>
      </c>
      <c r="R12" s="1"/>
      <c r="S12" s="40">
        <v>8.01</v>
      </c>
      <c r="T12" s="2"/>
    </row>
    <row r="13" spans="1:31" s="17" customFormat="1" ht="24" customHeight="1">
      <c r="A13" s="16"/>
      <c r="B13" s="22" t="s">
        <v>14</v>
      </c>
      <c r="C13" s="40">
        <v>1960.95</v>
      </c>
      <c r="D13" s="1"/>
      <c r="E13" s="40">
        <v>96.09</v>
      </c>
      <c r="F13" s="1"/>
      <c r="G13" s="40">
        <v>202.16</v>
      </c>
      <c r="H13" s="1"/>
      <c r="I13" s="40">
        <v>190.72</v>
      </c>
      <c r="J13" s="1"/>
      <c r="K13" s="40">
        <v>445.44</v>
      </c>
      <c r="L13" s="1"/>
      <c r="M13" s="40">
        <v>597.78</v>
      </c>
      <c r="N13" s="1"/>
      <c r="O13" s="40">
        <v>285.51</v>
      </c>
      <c r="P13" s="1"/>
      <c r="Q13" s="40">
        <v>123.21</v>
      </c>
      <c r="R13" s="1"/>
      <c r="S13" s="40">
        <v>20.04</v>
      </c>
      <c r="T13" s="2"/>
    </row>
    <row r="14" spans="1:31" s="17" customFormat="1" ht="24" customHeight="1">
      <c r="A14" s="16"/>
      <c r="B14" s="22" t="s">
        <v>15</v>
      </c>
      <c r="C14" s="40">
        <v>3467.15</v>
      </c>
      <c r="D14" s="1"/>
      <c r="E14" s="40">
        <v>149.49</v>
      </c>
      <c r="F14" s="1"/>
      <c r="G14" s="40">
        <v>357.02</v>
      </c>
      <c r="H14" s="1"/>
      <c r="I14" s="40">
        <v>287.79000000000002</v>
      </c>
      <c r="J14" s="1"/>
      <c r="K14" s="40">
        <v>720.1</v>
      </c>
      <c r="L14" s="1"/>
      <c r="M14" s="40">
        <v>1022.52</v>
      </c>
      <c r="N14" s="1"/>
      <c r="O14" s="40">
        <v>568.35</v>
      </c>
      <c r="P14" s="1"/>
      <c r="Q14" s="40">
        <v>353.81</v>
      </c>
      <c r="R14" s="1"/>
      <c r="S14" s="40">
        <v>8.07</v>
      </c>
      <c r="T14" s="2"/>
    </row>
    <row r="15" spans="1:31" s="17" customFormat="1" ht="24" customHeight="1">
      <c r="A15" s="16"/>
      <c r="B15" s="22" t="s">
        <v>16</v>
      </c>
      <c r="C15" s="40">
        <v>6211.14</v>
      </c>
      <c r="D15" s="1"/>
      <c r="E15" s="40">
        <v>275.17</v>
      </c>
      <c r="F15" s="1"/>
      <c r="G15" s="40">
        <v>451.61</v>
      </c>
      <c r="H15" s="1"/>
      <c r="I15" s="40">
        <v>425.78</v>
      </c>
      <c r="J15" s="1"/>
      <c r="K15" s="40">
        <v>1256.92</v>
      </c>
      <c r="L15" s="1"/>
      <c r="M15" s="40">
        <v>1820.93</v>
      </c>
      <c r="N15" s="1"/>
      <c r="O15" s="40">
        <v>1151.1500000000001</v>
      </c>
      <c r="P15" s="1"/>
      <c r="Q15" s="40">
        <v>788.39</v>
      </c>
      <c r="R15" s="1"/>
      <c r="S15" s="40">
        <v>41.19</v>
      </c>
      <c r="T15" s="2"/>
    </row>
    <row r="16" spans="1:31" s="17" customFormat="1" ht="24" customHeight="1">
      <c r="A16" s="16"/>
      <c r="B16" s="22" t="s">
        <v>17</v>
      </c>
      <c r="C16" s="40">
        <v>8723.4</v>
      </c>
      <c r="D16" s="1"/>
      <c r="E16" s="40">
        <v>396.78</v>
      </c>
      <c r="F16" s="1"/>
      <c r="G16" s="40">
        <v>630.41</v>
      </c>
      <c r="H16" s="1"/>
      <c r="I16" s="40">
        <v>564.69000000000005</v>
      </c>
      <c r="J16" s="1"/>
      <c r="K16" s="40">
        <v>1754.31</v>
      </c>
      <c r="L16" s="1"/>
      <c r="M16" s="40">
        <v>2458.81</v>
      </c>
      <c r="N16" s="1"/>
      <c r="O16" s="40">
        <v>1662.62</v>
      </c>
      <c r="P16" s="1"/>
      <c r="Q16" s="40">
        <v>1160.1099999999999</v>
      </c>
      <c r="R16" s="1"/>
      <c r="S16" s="40">
        <v>95.67</v>
      </c>
      <c r="T16" s="2"/>
    </row>
    <row r="17" spans="1:24" s="17" customFormat="1" ht="20.25" customHeight="1">
      <c r="A17" s="16"/>
      <c r="B17" s="22" t="s">
        <v>18</v>
      </c>
      <c r="C17" s="40">
        <v>8494.08</v>
      </c>
      <c r="D17" s="1"/>
      <c r="E17" s="40">
        <v>401.09</v>
      </c>
      <c r="F17" s="1"/>
      <c r="G17" s="40">
        <v>631.78</v>
      </c>
      <c r="H17" s="1"/>
      <c r="I17" s="40">
        <v>538.62</v>
      </c>
      <c r="J17" s="1"/>
      <c r="K17" s="40">
        <v>1890.88</v>
      </c>
      <c r="L17" s="1"/>
      <c r="M17" s="40">
        <v>2480.2199999999998</v>
      </c>
      <c r="N17" s="1"/>
      <c r="O17" s="40">
        <v>1387.09</v>
      </c>
      <c r="P17" s="1"/>
      <c r="Q17" s="40">
        <v>1115.33</v>
      </c>
      <c r="R17" s="1"/>
      <c r="S17" s="40">
        <v>49.07</v>
      </c>
      <c r="T17" s="2"/>
    </row>
    <row r="18" spans="1:24" s="17" customFormat="1" ht="20.25" customHeight="1">
      <c r="A18" s="16"/>
      <c r="B18" s="22" t="s">
        <v>19</v>
      </c>
      <c r="C18" s="40">
        <v>8210.6200000000008</v>
      </c>
      <c r="D18" s="1"/>
      <c r="E18" s="40">
        <v>472.51</v>
      </c>
      <c r="F18" s="1"/>
      <c r="G18" s="40">
        <v>688.89</v>
      </c>
      <c r="H18" s="1"/>
      <c r="I18" s="40">
        <v>532.25</v>
      </c>
      <c r="J18" s="1"/>
      <c r="K18" s="40">
        <v>1668.75</v>
      </c>
      <c r="L18" s="1"/>
      <c r="M18" s="40">
        <v>2562.34</v>
      </c>
      <c r="N18" s="1"/>
      <c r="O18" s="40">
        <v>1319.5</v>
      </c>
      <c r="P18" s="1"/>
      <c r="Q18" s="40">
        <v>885.04</v>
      </c>
      <c r="R18" s="1"/>
      <c r="S18" s="40">
        <v>81.34</v>
      </c>
      <c r="T18" s="2"/>
    </row>
    <row r="19" spans="1:24" s="17" customFormat="1" ht="20.25" customHeight="1">
      <c r="A19" s="16"/>
      <c r="B19" s="22" t="s">
        <v>21</v>
      </c>
      <c r="C19" s="40">
        <v>6714.15</v>
      </c>
      <c r="D19" s="1"/>
      <c r="E19" s="40">
        <v>412.53</v>
      </c>
      <c r="F19" s="1"/>
      <c r="G19" s="40">
        <v>613.66</v>
      </c>
      <c r="H19" s="1"/>
      <c r="I19" s="40">
        <v>496.38</v>
      </c>
      <c r="J19" s="1"/>
      <c r="K19" s="40">
        <v>1521.15</v>
      </c>
      <c r="L19" s="1"/>
      <c r="M19" s="40">
        <v>2148.62</v>
      </c>
      <c r="N19" s="1"/>
      <c r="O19" s="40">
        <v>876.54</v>
      </c>
      <c r="P19" s="1"/>
      <c r="Q19" s="40">
        <v>596.69000000000005</v>
      </c>
      <c r="R19" s="1"/>
      <c r="S19" s="40">
        <v>48.58</v>
      </c>
      <c r="T19" s="2"/>
    </row>
    <row r="20" spans="1:24" s="17" customFormat="1" ht="20.25" customHeight="1">
      <c r="A20" s="16"/>
      <c r="B20" s="22" t="s">
        <v>20</v>
      </c>
      <c r="C20" s="40">
        <v>3684.72</v>
      </c>
      <c r="D20" s="1"/>
      <c r="E20" s="40">
        <v>279.33</v>
      </c>
      <c r="F20" s="1"/>
      <c r="G20" s="40">
        <v>352.04</v>
      </c>
      <c r="H20" s="1"/>
      <c r="I20" s="40">
        <v>339.06</v>
      </c>
      <c r="J20" s="1"/>
      <c r="K20" s="40">
        <v>862.26</v>
      </c>
      <c r="L20" s="1"/>
      <c r="M20" s="40">
        <v>1105.83</v>
      </c>
      <c r="N20" s="1"/>
      <c r="O20" s="40">
        <v>443.36</v>
      </c>
      <c r="P20" s="1"/>
      <c r="Q20" s="40">
        <v>290</v>
      </c>
      <c r="R20" s="1"/>
      <c r="S20" s="40">
        <v>12.84</v>
      </c>
      <c r="T20" s="2"/>
      <c r="U20" s="3"/>
      <c r="V20" s="3"/>
      <c r="W20" s="3"/>
      <c r="X20" s="3"/>
    </row>
    <row r="21" spans="1:24" s="17" customFormat="1" ht="24" customHeight="1">
      <c r="A21" s="16"/>
      <c r="B21" s="22" t="s">
        <v>33</v>
      </c>
      <c r="C21" s="40">
        <v>4049.21</v>
      </c>
      <c r="D21" s="1"/>
      <c r="E21" s="40">
        <v>543.96</v>
      </c>
      <c r="F21" s="1"/>
      <c r="G21" s="40">
        <v>610.54999999999995</v>
      </c>
      <c r="H21" s="1"/>
      <c r="I21" s="40">
        <v>371.75</v>
      </c>
      <c r="J21" s="1"/>
      <c r="K21" s="40">
        <v>870.74</v>
      </c>
      <c r="L21" s="1"/>
      <c r="M21" s="40">
        <v>980.26</v>
      </c>
      <c r="N21" s="1"/>
      <c r="O21" s="40">
        <v>446.3</v>
      </c>
      <c r="P21" s="1"/>
      <c r="Q21" s="40">
        <v>213.84</v>
      </c>
      <c r="R21" s="1"/>
      <c r="S21" s="40">
        <v>11.81</v>
      </c>
      <c r="T21" s="2"/>
      <c r="U21" s="3"/>
      <c r="V21" s="3"/>
      <c r="W21" s="3"/>
      <c r="X21" s="3"/>
    </row>
    <row r="22" spans="1:24" ht="20.25" customHeight="1">
      <c r="T22" s="2"/>
    </row>
    <row r="23" spans="1:24" ht="20.25" customHeight="1"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4" spans="1:24"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1:24"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</row>
    <row r="26" spans="1:24" ht="19.5" customHeight="1"/>
    <row r="28" spans="1:24" ht="21.75">
      <c r="B28" s="6"/>
    </row>
  </sheetData>
  <mergeCells count="12">
    <mergeCell ref="A5:B7"/>
    <mergeCell ref="Q6:R7"/>
    <mergeCell ref="S6:T6"/>
    <mergeCell ref="S7:T7"/>
    <mergeCell ref="C5:D7"/>
    <mergeCell ref="E5:T5"/>
    <mergeCell ref="E6:F7"/>
    <mergeCell ref="G6:H7"/>
    <mergeCell ref="I6:J7"/>
    <mergeCell ref="K6:L7"/>
    <mergeCell ref="M6:N7"/>
    <mergeCell ref="O6:P7"/>
  </mergeCells>
  <pageMargins left="0.18" right="0.1" top="0.59055118110236227" bottom="0.31496062992125984" header="0.19685039370078741" footer="0.19685039370078741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U28"/>
  <sheetViews>
    <sheetView showGridLines="0" defaultGridColor="0" colorId="12" workbookViewId="0">
      <selection activeCell="A2" sqref="A2:T22"/>
    </sheetView>
  </sheetViews>
  <sheetFormatPr defaultRowHeight="18.75"/>
  <cols>
    <col min="1" max="1" width="4.33203125" style="3" customWidth="1"/>
    <col min="2" max="2" width="25.5" style="3" customWidth="1"/>
    <col min="3" max="3" width="15.1640625" style="3" customWidth="1"/>
    <col min="4" max="4" width="4.6640625" style="3" customWidth="1"/>
    <col min="5" max="5" width="15" style="3" customWidth="1"/>
    <col min="6" max="6" width="4.83203125" style="3" customWidth="1"/>
    <col min="7" max="7" width="13.6640625" style="3" customWidth="1"/>
    <col min="8" max="8" width="5.83203125" style="3" customWidth="1"/>
    <col min="9" max="9" width="13.33203125" style="3" customWidth="1"/>
    <col min="10" max="10" width="4.5" style="3" customWidth="1"/>
    <col min="11" max="11" width="16" style="3" customWidth="1"/>
    <col min="12" max="12" width="4.83203125" style="3" customWidth="1"/>
    <col min="13" max="13" width="13.5" style="3" customWidth="1"/>
    <col min="14" max="14" width="5.1640625" style="3" customWidth="1"/>
    <col min="15" max="15" width="14.83203125" style="3" customWidth="1"/>
    <col min="16" max="16" width="4.5" style="3" customWidth="1"/>
    <col min="17" max="17" width="13.6640625" style="3" customWidth="1"/>
    <col min="18" max="18" width="4.5" style="3" customWidth="1"/>
    <col min="19" max="19" width="12.6640625" style="3" customWidth="1"/>
    <col min="20" max="20" width="5" style="3" customWidth="1"/>
    <col min="21" max="21" width="4.1640625" style="3" customWidth="1"/>
    <col min="22" max="16384" width="9.33203125" style="3"/>
  </cols>
  <sheetData>
    <row r="2" spans="1:21" s="6" customFormat="1" ht="24" customHeight="1">
      <c r="B2" s="7" t="s">
        <v>26</v>
      </c>
      <c r="C2" s="7"/>
      <c r="D2" s="7"/>
      <c r="E2" s="7"/>
      <c r="F2" s="7"/>
      <c r="G2" s="7"/>
      <c r="H2" s="7"/>
      <c r="I2" s="7"/>
      <c r="J2" s="7"/>
      <c r="K2" s="7"/>
      <c r="L2" s="3"/>
      <c r="M2" s="3"/>
      <c r="N2" s="3"/>
      <c r="O2" s="3"/>
      <c r="P2" s="3"/>
      <c r="Q2" s="3"/>
      <c r="R2" s="3"/>
      <c r="S2" s="3"/>
      <c r="T2" s="3"/>
    </row>
    <row r="3" spans="1:21" s="6" customFormat="1" ht="24" customHeight="1">
      <c r="B3" s="7" t="s">
        <v>31</v>
      </c>
      <c r="C3" s="7"/>
      <c r="D3" s="7"/>
      <c r="E3" s="7"/>
      <c r="F3" s="7"/>
      <c r="G3" s="7"/>
      <c r="H3" s="7"/>
      <c r="I3" s="7"/>
      <c r="J3" s="7"/>
      <c r="K3" s="7"/>
      <c r="L3" s="3"/>
      <c r="M3" s="3"/>
      <c r="N3" s="3"/>
      <c r="O3" s="3"/>
      <c r="P3" s="3"/>
      <c r="Q3" s="3"/>
      <c r="R3" s="3"/>
      <c r="S3" s="3"/>
      <c r="T3" s="3"/>
    </row>
    <row r="4" spans="1:21" s="6" customFormat="1" ht="5.0999999999999996" customHeight="1">
      <c r="A4" s="18"/>
      <c r="B4" s="18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2"/>
      <c r="T4" s="31"/>
    </row>
    <row r="5" spans="1:21" s="24" customFormat="1" ht="24.95" customHeight="1">
      <c r="A5" s="53" t="s">
        <v>24</v>
      </c>
      <c r="B5" s="54"/>
      <c r="C5" s="63" t="s">
        <v>23</v>
      </c>
      <c r="D5" s="67"/>
      <c r="E5" s="65" t="s">
        <v>6</v>
      </c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21" s="24" customFormat="1" ht="24.95" customHeight="1">
      <c r="A6" s="55"/>
      <c r="B6" s="56"/>
      <c r="C6" s="68"/>
      <c r="D6" s="69"/>
      <c r="E6" s="63" t="s">
        <v>10</v>
      </c>
      <c r="F6" s="60"/>
      <c r="G6" s="59" t="s">
        <v>0</v>
      </c>
      <c r="H6" s="60"/>
      <c r="I6" s="59" t="s">
        <v>1</v>
      </c>
      <c r="J6" s="60"/>
      <c r="K6" s="59" t="s">
        <v>2</v>
      </c>
      <c r="L6" s="60"/>
      <c r="M6" s="59" t="s">
        <v>3</v>
      </c>
      <c r="N6" s="60"/>
      <c r="O6" s="59" t="s">
        <v>4</v>
      </c>
      <c r="P6" s="60"/>
      <c r="Q6" s="59" t="s">
        <v>5</v>
      </c>
      <c r="R6" s="60"/>
      <c r="S6" s="45" t="s">
        <v>22</v>
      </c>
      <c r="T6" s="45"/>
    </row>
    <row r="7" spans="1:21" s="24" customFormat="1" ht="24.95" customHeight="1">
      <c r="A7" s="57"/>
      <c r="B7" s="58"/>
      <c r="C7" s="70"/>
      <c r="D7" s="71"/>
      <c r="E7" s="64"/>
      <c r="F7" s="62"/>
      <c r="G7" s="61"/>
      <c r="H7" s="62"/>
      <c r="I7" s="61"/>
      <c r="J7" s="62"/>
      <c r="K7" s="61"/>
      <c r="L7" s="62"/>
      <c r="M7" s="61"/>
      <c r="N7" s="62"/>
      <c r="O7" s="61"/>
      <c r="P7" s="62"/>
      <c r="Q7" s="61"/>
      <c r="R7" s="62"/>
      <c r="S7" s="46" t="s">
        <v>32</v>
      </c>
      <c r="T7" s="46"/>
    </row>
    <row r="8" spans="1:21" s="6" customFormat="1" ht="5.0999999999999996" customHeight="1">
      <c r="A8" s="12"/>
      <c r="B8" s="20"/>
      <c r="C8" s="13"/>
      <c r="D8" s="13"/>
      <c r="E8" s="13"/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3"/>
      <c r="T8" s="11"/>
    </row>
    <row r="9" spans="1:21" ht="24.95" customHeight="1">
      <c r="A9" s="15" t="s">
        <v>9</v>
      </c>
      <c r="B9" s="29"/>
      <c r="C9" s="35">
        <f>SUM(C10:C21)</f>
        <v>25861.95</v>
      </c>
      <c r="D9" s="35"/>
      <c r="E9" s="35">
        <f>SUM(E10:E21)</f>
        <v>2318.23</v>
      </c>
      <c r="F9" s="35"/>
      <c r="G9" s="35">
        <f>SUM(G10:G21)</f>
        <v>3103.47</v>
      </c>
      <c r="H9" s="35"/>
      <c r="I9" s="35">
        <f>SUM(I10:I21)</f>
        <v>2486.91</v>
      </c>
      <c r="J9" s="35"/>
      <c r="K9" s="35">
        <f>SUM(K10:K21)</f>
        <v>5893.5</v>
      </c>
      <c r="L9" s="35"/>
      <c r="M9" s="35">
        <f>SUM(M10:M21)</f>
        <v>6907.5399999999991</v>
      </c>
      <c r="N9" s="35"/>
      <c r="O9" s="35">
        <f>SUM(O10:O21)</f>
        <v>3118.8799999999997</v>
      </c>
      <c r="P9" s="35"/>
      <c r="Q9" s="35">
        <f>SUM(Q12:Q21)</f>
        <v>1908.1900000000003</v>
      </c>
      <c r="R9" s="35"/>
      <c r="S9" s="35">
        <f>SUM(S14:S21)</f>
        <v>125.23</v>
      </c>
      <c r="T9" s="33"/>
      <c r="U9" s="36"/>
    </row>
    <row r="10" spans="1:21" s="16" customFormat="1" ht="24.95" customHeight="1">
      <c r="B10" s="22" t="s">
        <v>11</v>
      </c>
      <c r="C10" s="40">
        <v>23.68</v>
      </c>
      <c r="D10" s="1"/>
      <c r="E10" s="40">
        <v>7.76</v>
      </c>
      <c r="F10" s="1"/>
      <c r="G10" s="44" t="s">
        <v>35</v>
      </c>
      <c r="H10" s="1"/>
      <c r="I10" s="44" t="s">
        <v>35</v>
      </c>
      <c r="J10" s="1"/>
      <c r="K10" s="40">
        <v>4.1100000000000003</v>
      </c>
      <c r="L10" s="41"/>
      <c r="M10" s="40">
        <v>11.81</v>
      </c>
      <c r="N10" s="1"/>
      <c r="O10" s="44" t="s">
        <v>35</v>
      </c>
      <c r="P10" s="1"/>
      <c r="Q10" s="44" t="s">
        <v>35</v>
      </c>
      <c r="R10" s="41"/>
      <c r="S10" s="44" t="s">
        <v>35</v>
      </c>
      <c r="T10" s="1"/>
      <c r="U10" s="37"/>
    </row>
    <row r="11" spans="1:21" s="16" customFormat="1" ht="24.95" customHeight="1">
      <c r="B11" s="22" t="s">
        <v>12</v>
      </c>
      <c r="C11" s="40">
        <v>184.61</v>
      </c>
      <c r="D11" s="1"/>
      <c r="E11" s="40">
        <v>11.79</v>
      </c>
      <c r="F11" s="1"/>
      <c r="G11" s="40">
        <v>28.61</v>
      </c>
      <c r="H11" s="1"/>
      <c r="I11" s="40">
        <v>20.149999999999999</v>
      </c>
      <c r="J11" s="1"/>
      <c r="K11" s="40">
        <v>28.46</v>
      </c>
      <c r="L11" s="41"/>
      <c r="M11" s="40">
        <v>60.45</v>
      </c>
      <c r="N11" s="1"/>
      <c r="O11" s="40">
        <v>35.15</v>
      </c>
      <c r="P11" s="1"/>
      <c r="Q11" s="44" t="s">
        <v>35</v>
      </c>
      <c r="R11" s="41"/>
      <c r="S11" s="44" t="s">
        <v>35</v>
      </c>
      <c r="T11" s="1"/>
      <c r="U11" s="38"/>
    </row>
    <row r="12" spans="1:21" s="17" customFormat="1" ht="24.95" customHeight="1">
      <c r="A12" s="16"/>
      <c r="B12" s="22" t="s">
        <v>13</v>
      </c>
      <c r="C12" s="40">
        <v>618.30999999999995</v>
      </c>
      <c r="D12" s="1"/>
      <c r="E12" s="40">
        <v>45.23</v>
      </c>
      <c r="F12" s="1"/>
      <c r="G12" s="40">
        <v>64.040000000000006</v>
      </c>
      <c r="H12" s="1"/>
      <c r="I12" s="40">
        <v>71.709999999999994</v>
      </c>
      <c r="J12" s="1"/>
      <c r="K12" s="40">
        <v>128.53</v>
      </c>
      <c r="L12" s="1"/>
      <c r="M12" s="40">
        <v>196.06</v>
      </c>
      <c r="N12" s="1"/>
      <c r="O12" s="40">
        <v>60.2</v>
      </c>
      <c r="P12" s="1"/>
      <c r="Q12" s="40">
        <v>52.54</v>
      </c>
      <c r="R12" s="1"/>
      <c r="S12" s="44" t="s">
        <v>35</v>
      </c>
      <c r="T12" s="42"/>
      <c r="U12" s="38"/>
    </row>
    <row r="13" spans="1:21" s="17" customFormat="1" ht="24.95" customHeight="1">
      <c r="A13" s="16"/>
      <c r="B13" s="22" t="s">
        <v>14</v>
      </c>
      <c r="C13" s="40">
        <v>1148.97</v>
      </c>
      <c r="D13" s="1"/>
      <c r="E13" s="40">
        <v>81.400000000000006</v>
      </c>
      <c r="F13" s="1"/>
      <c r="G13" s="40">
        <v>117.92</v>
      </c>
      <c r="H13" s="1"/>
      <c r="I13" s="40">
        <v>88.38</v>
      </c>
      <c r="J13" s="1"/>
      <c r="K13" s="40">
        <v>238.07</v>
      </c>
      <c r="L13" s="1"/>
      <c r="M13" s="40">
        <v>324.8</v>
      </c>
      <c r="N13" s="1"/>
      <c r="O13" s="40">
        <v>174.53</v>
      </c>
      <c r="P13" s="1"/>
      <c r="Q13" s="40">
        <v>123.87</v>
      </c>
      <c r="R13" s="1"/>
      <c r="S13" s="44" t="s">
        <v>35</v>
      </c>
      <c r="T13" s="43"/>
    </row>
    <row r="14" spans="1:21" s="17" customFormat="1" ht="24.95" customHeight="1">
      <c r="A14" s="16"/>
      <c r="B14" s="22" t="s">
        <v>15</v>
      </c>
      <c r="C14" s="40">
        <v>2088.46</v>
      </c>
      <c r="D14" s="1"/>
      <c r="E14" s="40">
        <v>131.91</v>
      </c>
      <c r="F14" s="1"/>
      <c r="G14" s="40">
        <v>245.78</v>
      </c>
      <c r="H14" s="1"/>
      <c r="I14" s="40">
        <v>121.91</v>
      </c>
      <c r="J14" s="1"/>
      <c r="K14" s="40">
        <v>482.12</v>
      </c>
      <c r="L14" s="1"/>
      <c r="M14" s="40">
        <v>631.71</v>
      </c>
      <c r="N14" s="1"/>
      <c r="O14" s="40">
        <v>273.67</v>
      </c>
      <c r="P14" s="1"/>
      <c r="Q14" s="40">
        <v>193.42</v>
      </c>
      <c r="R14" s="1"/>
      <c r="S14" s="40">
        <v>7.94</v>
      </c>
      <c r="T14" s="43"/>
    </row>
    <row r="15" spans="1:21" s="17" customFormat="1" ht="24.95" customHeight="1">
      <c r="A15" s="16"/>
      <c r="B15" s="22" t="s">
        <v>16</v>
      </c>
      <c r="C15" s="40">
        <v>3589.13</v>
      </c>
      <c r="D15" s="1"/>
      <c r="E15" s="40">
        <v>228.07</v>
      </c>
      <c r="F15" s="1"/>
      <c r="G15" s="40">
        <v>307.83999999999997</v>
      </c>
      <c r="H15" s="1"/>
      <c r="I15" s="40">
        <v>277.07</v>
      </c>
      <c r="J15" s="1"/>
      <c r="K15" s="40">
        <v>737.75</v>
      </c>
      <c r="L15" s="1"/>
      <c r="M15" s="40">
        <v>1125.53</v>
      </c>
      <c r="N15" s="1"/>
      <c r="O15" s="40">
        <v>526.94000000000005</v>
      </c>
      <c r="P15" s="1"/>
      <c r="Q15" s="40">
        <v>356.95</v>
      </c>
      <c r="R15" s="1"/>
      <c r="S15" s="40">
        <v>28.98</v>
      </c>
      <c r="T15" s="43"/>
    </row>
    <row r="16" spans="1:21" s="17" customFormat="1" ht="24.95" customHeight="1">
      <c r="A16" s="16"/>
      <c r="B16" s="22" t="s">
        <v>17</v>
      </c>
      <c r="C16" s="40">
        <v>4296.5</v>
      </c>
      <c r="D16" s="1"/>
      <c r="E16" s="40">
        <v>253.62</v>
      </c>
      <c r="F16" s="1"/>
      <c r="G16" s="40">
        <v>421.49</v>
      </c>
      <c r="H16" s="1"/>
      <c r="I16" s="40">
        <v>425.97</v>
      </c>
      <c r="J16" s="1"/>
      <c r="K16" s="40">
        <v>977.97</v>
      </c>
      <c r="L16" s="1"/>
      <c r="M16" s="40">
        <v>1201.26</v>
      </c>
      <c r="N16" s="1"/>
      <c r="O16" s="40">
        <v>595.49</v>
      </c>
      <c r="P16" s="1"/>
      <c r="Q16" s="40">
        <v>380.21</v>
      </c>
      <c r="R16" s="1"/>
      <c r="S16" s="40">
        <v>40.49</v>
      </c>
      <c r="T16" s="43"/>
    </row>
    <row r="17" spans="1:21" s="17" customFormat="1" ht="24.95" customHeight="1">
      <c r="A17" s="16"/>
      <c r="B17" s="22" t="s">
        <v>18</v>
      </c>
      <c r="C17" s="40">
        <v>4067.09</v>
      </c>
      <c r="D17" s="1"/>
      <c r="E17" s="40">
        <v>377.08</v>
      </c>
      <c r="F17" s="1"/>
      <c r="G17" s="40">
        <v>476.94</v>
      </c>
      <c r="H17" s="1"/>
      <c r="I17" s="40">
        <v>395.69</v>
      </c>
      <c r="J17" s="1"/>
      <c r="K17" s="40">
        <v>893.56</v>
      </c>
      <c r="L17" s="1"/>
      <c r="M17" s="40">
        <v>1066.82</v>
      </c>
      <c r="N17" s="1"/>
      <c r="O17" s="40">
        <v>533.66</v>
      </c>
      <c r="P17" s="1"/>
      <c r="Q17" s="40">
        <v>307.29000000000002</v>
      </c>
      <c r="R17" s="1"/>
      <c r="S17" s="40">
        <v>16.05</v>
      </c>
      <c r="T17" s="43"/>
    </row>
    <row r="18" spans="1:21" s="17" customFormat="1" ht="24.95" customHeight="1">
      <c r="A18" s="16"/>
      <c r="B18" s="22" t="s">
        <v>19</v>
      </c>
      <c r="C18" s="40">
        <v>3736.7</v>
      </c>
      <c r="D18" s="1"/>
      <c r="E18" s="40">
        <v>339.59</v>
      </c>
      <c r="F18" s="1"/>
      <c r="G18" s="40">
        <v>402.11</v>
      </c>
      <c r="H18" s="1"/>
      <c r="I18" s="40">
        <v>429.78</v>
      </c>
      <c r="J18" s="1"/>
      <c r="K18" s="40">
        <v>983.64</v>
      </c>
      <c r="L18" s="1"/>
      <c r="M18" s="40">
        <v>933.57</v>
      </c>
      <c r="N18" s="1"/>
      <c r="O18" s="40">
        <v>403.35</v>
      </c>
      <c r="P18" s="1"/>
      <c r="Q18" s="40">
        <v>236.93</v>
      </c>
      <c r="R18" s="1"/>
      <c r="S18" s="40">
        <v>7.73</v>
      </c>
      <c r="T18" s="43"/>
    </row>
    <row r="19" spans="1:21" s="17" customFormat="1" ht="24.95" customHeight="1">
      <c r="A19" s="16"/>
      <c r="B19" s="22" t="s">
        <v>21</v>
      </c>
      <c r="C19" s="40">
        <v>2699.85</v>
      </c>
      <c r="D19" s="1"/>
      <c r="E19" s="40">
        <v>304.24</v>
      </c>
      <c r="F19" s="1"/>
      <c r="G19" s="40">
        <v>456.83</v>
      </c>
      <c r="H19" s="1"/>
      <c r="I19" s="40">
        <v>320.99</v>
      </c>
      <c r="J19" s="1"/>
      <c r="K19" s="40">
        <v>604.9</v>
      </c>
      <c r="L19" s="1"/>
      <c r="M19" s="40">
        <v>592.29</v>
      </c>
      <c r="N19" s="1"/>
      <c r="O19" s="40">
        <v>280.18</v>
      </c>
      <c r="P19" s="1"/>
      <c r="Q19" s="40">
        <v>124.41</v>
      </c>
      <c r="R19" s="1"/>
      <c r="S19" s="40">
        <v>16.010000000000002</v>
      </c>
      <c r="T19" s="43"/>
    </row>
    <row r="20" spans="1:21" s="17" customFormat="1" ht="24.95" customHeight="1">
      <c r="A20" s="16"/>
      <c r="B20" s="22" t="s">
        <v>20</v>
      </c>
      <c r="C20" s="40">
        <v>1530.72</v>
      </c>
      <c r="D20" s="1"/>
      <c r="E20" s="40">
        <v>204.16</v>
      </c>
      <c r="F20" s="1"/>
      <c r="G20" s="40">
        <v>244.96</v>
      </c>
      <c r="H20" s="1"/>
      <c r="I20" s="40">
        <v>150.25</v>
      </c>
      <c r="J20" s="1"/>
      <c r="K20" s="40">
        <v>402.05</v>
      </c>
      <c r="L20" s="1"/>
      <c r="M20" s="40">
        <v>347.45</v>
      </c>
      <c r="N20" s="1"/>
      <c r="O20" s="40">
        <v>121.69</v>
      </c>
      <c r="P20" s="1"/>
      <c r="Q20" s="40">
        <v>60.16</v>
      </c>
      <c r="R20" s="1"/>
      <c r="S20" s="44" t="s">
        <v>35</v>
      </c>
      <c r="T20" s="43"/>
    </row>
    <row r="21" spans="1:21" s="17" customFormat="1" ht="24.95" customHeight="1">
      <c r="A21" s="16"/>
      <c r="B21" s="22" t="s">
        <v>33</v>
      </c>
      <c r="C21" s="40">
        <v>1877.93</v>
      </c>
      <c r="D21" s="1"/>
      <c r="E21" s="40">
        <v>333.38</v>
      </c>
      <c r="F21" s="1"/>
      <c r="G21" s="40">
        <v>336.95</v>
      </c>
      <c r="H21" s="1"/>
      <c r="I21" s="40">
        <v>185.01</v>
      </c>
      <c r="J21" s="1"/>
      <c r="K21" s="40">
        <v>412.34</v>
      </c>
      <c r="L21" s="1"/>
      <c r="M21" s="40">
        <v>415.79</v>
      </c>
      <c r="N21" s="1"/>
      <c r="O21" s="40">
        <v>114.02</v>
      </c>
      <c r="P21" s="1"/>
      <c r="Q21" s="40">
        <v>72.41</v>
      </c>
      <c r="R21" s="1"/>
      <c r="S21" s="40">
        <v>8.0299999999999994</v>
      </c>
      <c r="T21" s="43"/>
    </row>
    <row r="22" spans="1:21" ht="8.25" customHeight="1">
      <c r="A22" s="19"/>
      <c r="B22" s="23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1" ht="23.1" customHeight="1">
      <c r="C23" s="6"/>
      <c r="D23" s="6"/>
      <c r="E23" s="6"/>
      <c r="F23" s="6"/>
      <c r="G23" s="6"/>
      <c r="H23" s="6"/>
      <c r="I23" s="6"/>
      <c r="J23" s="6"/>
      <c r="S23" s="6"/>
      <c r="U23" s="30"/>
    </row>
    <row r="24" spans="1:21" ht="21.75">
      <c r="C24" s="6"/>
      <c r="D24" s="6"/>
      <c r="E24" s="6"/>
      <c r="F24" s="6"/>
      <c r="G24" s="6"/>
      <c r="H24" s="6"/>
      <c r="I24" s="6"/>
      <c r="J24" s="6"/>
      <c r="S24" s="6"/>
    </row>
    <row r="25" spans="1:21" ht="21.75">
      <c r="C25" s="6"/>
      <c r="D25" s="6"/>
      <c r="E25" s="6"/>
      <c r="F25" s="6"/>
      <c r="G25" s="6"/>
      <c r="H25" s="6"/>
      <c r="I25" s="6"/>
      <c r="J25" s="6"/>
      <c r="S25" s="6"/>
      <c r="U25" s="30">
        <v>113</v>
      </c>
    </row>
    <row r="26" spans="1:21" ht="21.75">
      <c r="C26" s="6"/>
      <c r="D26" s="6"/>
      <c r="E26" s="6"/>
      <c r="F26" s="6"/>
      <c r="G26" s="6"/>
      <c r="H26" s="6"/>
      <c r="I26" s="6"/>
      <c r="J26" s="6"/>
      <c r="S26" s="6"/>
    </row>
    <row r="28" spans="1:21" ht="21.75">
      <c r="B28" s="6"/>
    </row>
  </sheetData>
  <mergeCells count="12">
    <mergeCell ref="S6:T6"/>
    <mergeCell ref="S7:T7"/>
    <mergeCell ref="I6:J7"/>
    <mergeCell ref="K6:L7"/>
    <mergeCell ref="A5:B7"/>
    <mergeCell ref="C5:D7"/>
    <mergeCell ref="M6:N7"/>
    <mergeCell ref="E5:T5"/>
    <mergeCell ref="E6:F7"/>
    <mergeCell ref="G6:H7"/>
    <mergeCell ref="O6:P7"/>
    <mergeCell ref="Q6:R7"/>
  </mergeCells>
  <pageMargins left="0.31496062992125984" right="0.31496062992125984" top="0.59055118110236227" bottom="0.31496062992125984" header="0.19685039370078741" footer="0.19685039370078741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17.1</vt:lpstr>
      <vt:lpstr>ตาราง 17.1(ต่อ1)</vt:lpstr>
      <vt:lpstr>ตาราง 17.1(ต่อ2)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Acer</cp:lastModifiedBy>
  <cp:lastPrinted>2010-09-10T19:52:22Z</cp:lastPrinted>
  <dcterms:created xsi:type="dcterms:W3CDTF">1999-10-22T09:41:25Z</dcterms:created>
  <dcterms:modified xsi:type="dcterms:W3CDTF">2015-04-08T06:35:39Z</dcterms:modified>
</cp:coreProperties>
</file>