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15" yWindow="255" windowWidth="9420" windowHeight="5790" tabRatio="680" firstSheet="1" activeTab="1"/>
  </bookViews>
  <sheets>
    <sheet name="laroux" sheetId="1" state="veryHidden" r:id="rId1"/>
    <sheet name="ตาราง 17.1" sheetId="1972" r:id="rId2"/>
    <sheet name="ตาราง 17.1(ต่อ1)" sheetId="5996" r:id="rId3"/>
    <sheet name="ตาราง 17.1(ต่อ2)" sheetId="224" r:id="rId4"/>
  </sheets>
  <calcPr calcId="125725"/>
</workbook>
</file>

<file path=xl/calcChain.xml><?xml version="1.0" encoding="utf-8"?>
<calcChain xmlns="http://schemas.openxmlformats.org/spreadsheetml/2006/main">
  <c r="S9" i="224"/>
  <c r="Q9"/>
  <c r="O9"/>
  <c r="Q9" i="5996"/>
  <c r="G9"/>
  <c r="E9"/>
  <c r="C9"/>
  <c r="Q11" i="1972"/>
  <c r="O11"/>
  <c r="K11"/>
  <c r="G11"/>
  <c r="E11"/>
</calcChain>
</file>

<file path=xl/sharedStrings.xml><?xml version="1.0" encoding="utf-8"?>
<sst xmlns="http://schemas.openxmlformats.org/spreadsheetml/2006/main" count="85" uniqueCount="38">
  <si>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</si>
  <si>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</si>
  <si>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</si>
  <si>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</si>
  <si>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</si>
  <si>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</si>
  <si>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</si>
  <si>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</si>
  <si>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</si>
  <si>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</si>
  <si>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</si>
  <si>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</si>
  <si>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</si>
  <si>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</si>
  <si>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</si>
  <si>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</si>
  <si>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</si>
  <si>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</si>
  <si>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</si>
  <si>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</si>
  <si>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</si>
  <si>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</si>
  <si>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>140  ขึ้นไป</t>
  </si>
  <si>
    <t xml:space="preserve">      รวม      Total </t>
  </si>
  <si>
    <t xml:space="preserve">          เพศและหมวดอายุ           Sex and age group</t>
  </si>
  <si>
    <t>17.  ลักษณะทางด้านประชากรของผู้ถือครองทำการเกษตร  และสมาชิกในครัวเรือน (ไม่รวมบริษัทและห้างหุ้นส่วนนิติบุคคล)</t>
  </si>
  <si>
    <t>ตาราง  17.1  จำนวนผู้ถือครองทำการเกษตร  จำแนกตาม เพศ หมวดอายุ และขนาดเนื้อที่ถือครองทั้งสิ้น  (ต่อ)</t>
  </si>
  <si>
    <t>ตาราง  17.1  จำนวนผู้ถือครองทำการเกษตร  จำแนกตาม เพศ หมวดอายุ และขนาดเนื้อที่ถือครองทั้งสิ้น (ต่อ)</t>
  </si>
  <si>
    <t xml:space="preserve">ตาราง  17.1  จำนวนผู้ถือครองทำการเกษตร  จำแนกตาม เพศ หมวดอายุ และขนาดเนื้อที่ถือครองทั้งสิ้น </t>
  </si>
  <si>
    <t>Demographic Characteristics of Holder and Member (Excluding Corporation)</t>
  </si>
  <si>
    <t>Table  17.1  Number of holders by sex, age group and size of total area of holding</t>
  </si>
  <si>
    <t>Table  17.1  Number of holders by sex, age group and size of total area of holding  (Contd.)</t>
  </si>
  <si>
    <t>And over</t>
  </si>
  <si>
    <t xml:space="preserve">       70  ขึ้นไป  and over</t>
  </si>
  <si>
    <t>Sex and age group</t>
  </si>
  <si>
    <t>เพศและหมวดอายุ</t>
  </si>
  <si>
    <t>Total</t>
  </si>
  <si>
    <t>รวม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</si>
</sst>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4"/>
      <name val="AngsanaUPC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41" fontId="4" fillId="0" borderId="0" xfId="0" applyNumberFormat="1" applyFont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41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 textRotation="180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1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 wrapText="1"/>
    </xf>
    <xf numFmtId="41" fontId="1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180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2" name="Line 4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4" name="Line 6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5" name="Line 7"/>
        <xdr:cNvSpPr>
          <a:spLocks noChangeShapeType="1"/>
        </xdr:cNvSpPr>
      </xdr:nvSpPr>
      <xdr:spPr bwMode="auto">
        <a:xfrm flipH="1"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9"/>
  <sheetViews>
    <sheetView showGridLines="0" tabSelected="1" defaultGridColor="0" topLeftCell="A4" colorId="12" workbookViewId="0">
      <selection activeCell="S20" sqref="S20"/>
    </sheetView>
  </sheetViews>
  <sheetFormatPr defaultRowHeight="21"/>
  <cols>
    <col min="1" max="1" width="3.5" style="7" customWidth="1"/>
    <col min="2" max="2" width="25.5" style="7" customWidth="1"/>
    <col min="3" max="3" width="12.1640625" style="7" customWidth="1"/>
    <col min="4" max="4" width="2.83203125" style="7" customWidth="1"/>
    <col min="5" max="5" width="12.1640625" style="7" customWidth="1"/>
    <col min="6" max="6" width="2.83203125" style="7" customWidth="1"/>
    <col min="7" max="7" width="12.1640625" style="7" customWidth="1"/>
    <col min="8" max="8" width="2.83203125" style="7" customWidth="1"/>
    <col min="9" max="9" width="12.1640625" style="7" customWidth="1"/>
    <col min="10" max="10" width="2.83203125" style="7" customWidth="1"/>
    <col min="11" max="11" width="12.1640625" style="7" customWidth="1"/>
    <col min="12" max="12" width="2.83203125" style="7" customWidth="1"/>
    <col min="13" max="13" width="12.1640625" style="7" customWidth="1"/>
    <col min="14" max="14" width="2.83203125" style="7" customWidth="1"/>
    <col min="15" max="15" width="12.1640625" style="7" customWidth="1"/>
    <col min="16" max="16" width="2.83203125" style="7" customWidth="1"/>
    <col min="17" max="17" width="12.1640625" style="7" customWidth="1"/>
    <col min="18" max="18" width="2.83203125" style="7" customWidth="1"/>
    <col min="19" max="19" width="12.1640625" style="7" customWidth="1"/>
    <col min="20" max="20" width="2.83203125" style="7" customWidth="1"/>
    <col min="21" max="21" width="5.1640625" style="7" customWidth="1"/>
    <col min="22" max="16384" width="9.33203125" style="7"/>
  </cols>
  <sheetData>
    <row r="2" spans="1:21">
      <c r="A2" s="8" t="s">
        <v>25</v>
      </c>
    </row>
    <row r="3" spans="1:21">
      <c r="A3" s="9"/>
      <c r="B3" s="8" t="s">
        <v>29</v>
      </c>
    </row>
    <row r="4" spans="1:21">
      <c r="B4" s="7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0"/>
      <c r="T4" s="8"/>
    </row>
    <row r="5" spans="1:21">
      <c r="B5" s="7" t="s">
        <v>30</v>
      </c>
      <c r="S5" s="11"/>
    </row>
    <row r="6" spans="1:21" s="13" customFormat="1" ht="5.0999999999999996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s="13" customFormat="1" ht="18.75">
      <c r="A7" s="55" t="s">
        <v>35</v>
      </c>
      <c r="B7" s="48"/>
      <c r="C7" s="51" t="s">
        <v>37</v>
      </c>
      <c r="D7" s="48"/>
      <c r="E7" s="53" t="s">
        <v>6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1" s="13" customFormat="1" ht="18.75">
      <c r="A8" s="56" t="s">
        <v>34</v>
      </c>
      <c r="B8" s="57"/>
      <c r="C8" s="58" t="s">
        <v>36</v>
      </c>
      <c r="D8" s="57"/>
      <c r="E8" s="51" t="s">
        <v>10</v>
      </c>
      <c r="F8" s="48"/>
      <c r="G8" s="47" t="s">
        <v>0</v>
      </c>
      <c r="H8" s="48"/>
      <c r="I8" s="47" t="s">
        <v>1</v>
      </c>
      <c r="J8" s="48"/>
      <c r="K8" s="47" t="s">
        <v>2</v>
      </c>
      <c r="L8" s="48"/>
      <c r="M8" s="47" t="s">
        <v>3</v>
      </c>
      <c r="N8" s="48"/>
      <c r="O8" s="47" t="s">
        <v>4</v>
      </c>
      <c r="P8" s="48"/>
      <c r="Q8" s="47" t="s">
        <v>5</v>
      </c>
      <c r="R8" s="48"/>
      <c r="S8" s="45" t="s">
        <v>22</v>
      </c>
      <c r="T8" s="45"/>
    </row>
    <row r="9" spans="1:21" s="13" customFormat="1" ht="18.75">
      <c r="A9" s="5"/>
      <c r="B9" s="6"/>
      <c r="C9" s="14"/>
      <c r="D9" s="15"/>
      <c r="E9" s="52"/>
      <c r="F9" s="50"/>
      <c r="G9" s="49"/>
      <c r="H9" s="50"/>
      <c r="I9" s="49"/>
      <c r="J9" s="50"/>
      <c r="K9" s="49"/>
      <c r="L9" s="50"/>
      <c r="M9" s="49"/>
      <c r="N9" s="50"/>
      <c r="O9" s="49"/>
      <c r="P9" s="50"/>
      <c r="Q9" s="49"/>
      <c r="R9" s="50"/>
      <c r="S9" s="46" t="s">
        <v>32</v>
      </c>
      <c r="T9" s="46"/>
    </row>
    <row r="10" spans="1:21" s="13" customFormat="1" ht="5.0999999999999996" customHeight="1">
      <c r="A10" s="1"/>
      <c r="B10" s="4"/>
      <c r="C10" s="2"/>
      <c r="D10" s="2"/>
      <c r="E10" s="2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"/>
      <c r="T10" s="16"/>
    </row>
    <row r="11" spans="1:21" s="13" customFormat="1" ht="30" customHeight="1">
      <c r="A11" s="17" t="s">
        <v>7</v>
      </c>
      <c r="B11" s="18"/>
      <c r="C11" s="19">
        <v>104538</v>
      </c>
      <c r="D11" s="19"/>
      <c r="E11" s="19">
        <f>SUM(E12:E23)</f>
        <v>2237.2000000000003</v>
      </c>
      <c r="F11" s="19"/>
      <c r="G11" s="19">
        <f>SUM(G12:G23)</f>
        <v>18525.2</v>
      </c>
      <c r="H11" s="19"/>
      <c r="I11" s="19">
        <v>16506</v>
      </c>
      <c r="J11" s="19"/>
      <c r="K11" s="19">
        <f>SUM(K12:K23)</f>
        <v>32489.680000000004</v>
      </c>
      <c r="L11" s="19"/>
      <c r="M11" s="19">
        <v>25263</v>
      </c>
      <c r="N11" s="19"/>
      <c r="O11" s="19">
        <f>SUM(O12:O23)</f>
        <v>6726.55</v>
      </c>
      <c r="P11" s="19"/>
      <c r="Q11" s="19">
        <f>SUM(Q12:Q23)</f>
        <v>2676.3</v>
      </c>
      <c r="R11" s="19"/>
      <c r="S11" s="19">
        <v>114</v>
      </c>
      <c r="T11" s="20"/>
      <c r="U11" s="21"/>
    </row>
    <row r="12" spans="1:21" s="16" customFormat="1" ht="20.100000000000001" customHeight="1">
      <c r="B12" s="22" t="s">
        <v>11</v>
      </c>
      <c r="C12" s="23">
        <v>85.89</v>
      </c>
      <c r="D12" s="24"/>
      <c r="E12" s="23">
        <v>4.22</v>
      </c>
      <c r="F12" s="24"/>
      <c r="G12" s="23">
        <v>8.07</v>
      </c>
      <c r="H12" s="24"/>
      <c r="I12" s="23">
        <v>20.97</v>
      </c>
      <c r="J12" s="24"/>
      <c r="K12" s="23">
        <v>32.29</v>
      </c>
      <c r="L12" s="25"/>
      <c r="M12" s="23">
        <v>12.21</v>
      </c>
      <c r="N12" s="24"/>
      <c r="O12" s="23">
        <v>8.1300000000000008</v>
      </c>
      <c r="P12" s="24"/>
      <c r="Q12" s="23">
        <v>0</v>
      </c>
      <c r="R12" s="25"/>
      <c r="S12" s="23">
        <v>0</v>
      </c>
      <c r="T12" s="26"/>
    </row>
    <row r="13" spans="1:21" s="13" customFormat="1" ht="20.100000000000001" customHeight="1">
      <c r="A13" s="16"/>
      <c r="B13" s="22" t="s">
        <v>12</v>
      </c>
      <c r="C13" s="23">
        <v>414.4</v>
      </c>
      <c r="D13" s="27"/>
      <c r="E13" s="23">
        <v>19.86</v>
      </c>
      <c r="F13" s="27"/>
      <c r="G13" s="23">
        <v>116.38</v>
      </c>
      <c r="H13" s="27"/>
      <c r="I13" s="23">
        <v>87.14</v>
      </c>
      <c r="J13" s="27"/>
      <c r="K13" s="23">
        <v>101.12</v>
      </c>
      <c r="L13" s="25"/>
      <c r="M13" s="23">
        <v>74.040000000000006</v>
      </c>
      <c r="N13" s="24"/>
      <c r="O13" s="23">
        <v>7.87</v>
      </c>
      <c r="P13" s="24"/>
      <c r="Q13" s="23">
        <v>7.99</v>
      </c>
      <c r="R13" s="25"/>
      <c r="S13" s="23">
        <v>0</v>
      </c>
      <c r="T13" s="26"/>
    </row>
    <row r="14" spans="1:21" s="13" customFormat="1" ht="20.100000000000001" customHeight="1">
      <c r="A14" s="16"/>
      <c r="B14" s="22" t="s">
        <v>13</v>
      </c>
      <c r="C14" s="23">
        <v>1215.29</v>
      </c>
      <c r="D14" s="27"/>
      <c r="E14" s="23">
        <v>27.73</v>
      </c>
      <c r="F14" s="27"/>
      <c r="G14" s="23">
        <v>287.79000000000002</v>
      </c>
      <c r="H14" s="27"/>
      <c r="I14" s="23">
        <v>214.26</v>
      </c>
      <c r="J14" s="27"/>
      <c r="K14" s="23">
        <v>397.59</v>
      </c>
      <c r="L14" s="24"/>
      <c r="M14" s="23">
        <v>193.86</v>
      </c>
      <c r="N14" s="24"/>
      <c r="O14" s="23">
        <v>66.06</v>
      </c>
      <c r="P14" s="24"/>
      <c r="Q14" s="23">
        <v>28</v>
      </c>
      <c r="R14" s="24"/>
      <c r="S14" s="23">
        <v>0</v>
      </c>
      <c r="T14" s="26"/>
    </row>
    <row r="15" spans="1:21" s="13" customFormat="1" ht="20.100000000000001" customHeight="1">
      <c r="A15" s="16"/>
      <c r="B15" s="22" t="s">
        <v>14</v>
      </c>
      <c r="C15" s="23">
        <v>3718.1</v>
      </c>
      <c r="D15" s="27"/>
      <c r="E15" s="23">
        <v>90.03</v>
      </c>
      <c r="F15" s="27"/>
      <c r="G15" s="23">
        <v>927.99</v>
      </c>
      <c r="H15" s="27"/>
      <c r="I15" s="23">
        <v>654.9</v>
      </c>
      <c r="J15" s="27"/>
      <c r="K15" s="23">
        <v>1110.8599999999999</v>
      </c>
      <c r="L15" s="24"/>
      <c r="M15" s="23">
        <v>729.33</v>
      </c>
      <c r="N15" s="24"/>
      <c r="O15" s="23">
        <v>124.74</v>
      </c>
      <c r="P15" s="24"/>
      <c r="Q15" s="23">
        <v>76.349999999999994</v>
      </c>
      <c r="R15" s="24"/>
      <c r="S15" s="23">
        <v>3.9</v>
      </c>
      <c r="T15" s="26"/>
    </row>
    <row r="16" spans="1:21" s="13" customFormat="1" ht="20.100000000000001" customHeight="1">
      <c r="A16" s="16"/>
      <c r="B16" s="22" t="s">
        <v>15</v>
      </c>
      <c r="C16" s="23">
        <v>8791.44</v>
      </c>
      <c r="D16" s="27"/>
      <c r="E16" s="23">
        <v>216.68</v>
      </c>
      <c r="F16" s="27"/>
      <c r="G16" s="23">
        <v>1785.82</v>
      </c>
      <c r="H16" s="27"/>
      <c r="I16" s="23">
        <v>1605.56</v>
      </c>
      <c r="J16" s="27"/>
      <c r="K16" s="23">
        <v>2729.67</v>
      </c>
      <c r="L16" s="24"/>
      <c r="M16" s="23">
        <v>1923.12</v>
      </c>
      <c r="N16" s="24"/>
      <c r="O16" s="23">
        <v>388.94</v>
      </c>
      <c r="P16" s="24"/>
      <c r="Q16" s="23">
        <v>133.30000000000001</v>
      </c>
      <c r="R16" s="24"/>
      <c r="S16" s="23">
        <v>8.35</v>
      </c>
      <c r="T16" s="26"/>
    </row>
    <row r="17" spans="1:21" s="13" customFormat="1" ht="20.100000000000001" customHeight="1">
      <c r="A17" s="16"/>
      <c r="B17" s="22" t="s">
        <v>16</v>
      </c>
      <c r="C17" s="23">
        <v>13425.27</v>
      </c>
      <c r="D17" s="27"/>
      <c r="E17" s="23">
        <v>292.20999999999998</v>
      </c>
      <c r="F17" s="27"/>
      <c r="G17" s="23">
        <v>2578.0700000000002</v>
      </c>
      <c r="H17" s="27"/>
      <c r="I17" s="23">
        <v>2302.08</v>
      </c>
      <c r="J17" s="27"/>
      <c r="K17" s="23">
        <v>4094.45</v>
      </c>
      <c r="L17" s="24"/>
      <c r="M17" s="23">
        <v>3126.27</v>
      </c>
      <c r="N17" s="24"/>
      <c r="O17" s="23">
        <v>764.08</v>
      </c>
      <c r="P17" s="24"/>
      <c r="Q17" s="23">
        <v>256.14999999999998</v>
      </c>
      <c r="R17" s="24"/>
      <c r="S17" s="23">
        <v>11.96</v>
      </c>
      <c r="T17" s="26"/>
    </row>
    <row r="18" spans="1:21" s="13" customFormat="1" ht="20.100000000000001" customHeight="1">
      <c r="A18" s="16"/>
      <c r="B18" s="22" t="s">
        <v>17</v>
      </c>
      <c r="C18" s="23">
        <v>17087</v>
      </c>
      <c r="D18" s="27"/>
      <c r="E18" s="23">
        <v>411.99</v>
      </c>
      <c r="F18" s="27"/>
      <c r="G18" s="23">
        <v>3088.9</v>
      </c>
      <c r="H18" s="27"/>
      <c r="I18" s="23">
        <v>2583</v>
      </c>
      <c r="J18" s="27"/>
      <c r="K18" s="23">
        <v>5364.38</v>
      </c>
      <c r="L18" s="24"/>
      <c r="M18" s="23">
        <v>4122</v>
      </c>
      <c r="N18" s="24"/>
      <c r="O18" s="23">
        <v>1135.71</v>
      </c>
      <c r="P18" s="24"/>
      <c r="Q18" s="23">
        <v>367.52</v>
      </c>
      <c r="R18" s="24"/>
      <c r="S18" s="23">
        <v>12.18</v>
      </c>
      <c r="T18" s="26"/>
    </row>
    <row r="19" spans="1:21" s="13" customFormat="1" ht="20.100000000000001" customHeight="1">
      <c r="A19" s="16"/>
      <c r="B19" s="22" t="s">
        <v>18</v>
      </c>
      <c r="C19" s="23">
        <v>15892.77</v>
      </c>
      <c r="D19" s="27"/>
      <c r="E19" s="23">
        <v>308.2</v>
      </c>
      <c r="F19" s="27"/>
      <c r="G19" s="23">
        <v>2820.37</v>
      </c>
      <c r="H19" s="27"/>
      <c r="I19" s="23">
        <v>2583.75</v>
      </c>
      <c r="J19" s="27"/>
      <c r="K19" s="23">
        <v>4860.53</v>
      </c>
      <c r="L19" s="24"/>
      <c r="M19" s="23">
        <v>3773.56</v>
      </c>
      <c r="N19" s="24"/>
      <c r="O19" s="23">
        <v>1069.19</v>
      </c>
      <c r="P19" s="24"/>
      <c r="Q19" s="23">
        <v>457.4</v>
      </c>
      <c r="R19" s="24"/>
      <c r="S19" s="23">
        <v>21</v>
      </c>
      <c r="T19" s="26"/>
    </row>
    <row r="20" spans="1:21" s="13" customFormat="1" ht="20.100000000000001" customHeight="1">
      <c r="A20" s="16"/>
      <c r="B20" s="22" t="s">
        <v>19</v>
      </c>
      <c r="C20" s="23">
        <v>14656.13</v>
      </c>
      <c r="D20" s="27"/>
      <c r="E20" s="23">
        <v>339.26</v>
      </c>
      <c r="F20" s="27"/>
      <c r="G20" s="23">
        <v>2382.0500000000002</v>
      </c>
      <c r="H20" s="27"/>
      <c r="I20" s="23">
        <v>2223.5500000000002</v>
      </c>
      <c r="J20" s="27"/>
      <c r="K20" s="23">
        <v>4612.04</v>
      </c>
      <c r="L20" s="24"/>
      <c r="M20" s="23">
        <v>3661.48</v>
      </c>
      <c r="N20" s="24"/>
      <c r="O20" s="23">
        <v>1031.25</v>
      </c>
      <c r="P20" s="24"/>
      <c r="Q20" s="23">
        <v>394.53</v>
      </c>
      <c r="R20" s="24"/>
      <c r="S20" s="23">
        <v>11.97</v>
      </c>
      <c r="T20" s="26"/>
    </row>
    <row r="21" spans="1:21" s="13" customFormat="1" ht="20.100000000000001" customHeight="1">
      <c r="A21" s="16"/>
      <c r="B21" s="22" t="s">
        <v>21</v>
      </c>
      <c r="C21" s="23">
        <v>11488.16</v>
      </c>
      <c r="D21" s="27"/>
      <c r="E21" s="23">
        <v>212.8</v>
      </c>
      <c r="F21" s="27"/>
      <c r="G21" s="23">
        <v>1840.95</v>
      </c>
      <c r="H21" s="27"/>
      <c r="I21" s="23">
        <v>1668.05</v>
      </c>
      <c r="J21" s="27"/>
      <c r="K21" s="23">
        <v>3530.9</v>
      </c>
      <c r="L21" s="24"/>
      <c r="M21" s="23">
        <v>3083.67</v>
      </c>
      <c r="N21" s="24"/>
      <c r="O21" s="23">
        <v>804.12</v>
      </c>
      <c r="P21" s="24"/>
      <c r="Q21" s="23">
        <v>330.29</v>
      </c>
      <c r="R21" s="24"/>
      <c r="S21" s="23">
        <v>17.38</v>
      </c>
      <c r="T21" s="26"/>
    </row>
    <row r="22" spans="1:21" s="13" customFormat="1" ht="20.100000000000001" customHeight="1">
      <c r="A22" s="16"/>
      <c r="B22" s="22" t="s">
        <v>20</v>
      </c>
      <c r="C22" s="23">
        <v>8033.54</v>
      </c>
      <c r="D22" s="27"/>
      <c r="E22" s="23">
        <v>144.09</v>
      </c>
      <c r="F22" s="27"/>
      <c r="G22" s="23">
        <v>1309.08</v>
      </c>
      <c r="H22" s="27"/>
      <c r="I22" s="23">
        <v>1164.67</v>
      </c>
      <c r="J22" s="27"/>
      <c r="K22" s="23">
        <v>2503.0100000000002</v>
      </c>
      <c r="L22" s="24"/>
      <c r="M22" s="23">
        <v>2009.38</v>
      </c>
      <c r="N22" s="24"/>
      <c r="O22" s="23">
        <v>603.58000000000004</v>
      </c>
      <c r="P22" s="24"/>
      <c r="Q22" s="23">
        <v>291.70999999999998</v>
      </c>
      <c r="R22" s="24"/>
      <c r="S22" s="23">
        <v>8.02</v>
      </c>
      <c r="T22" s="26"/>
    </row>
    <row r="23" spans="1:21" s="13" customFormat="1" ht="20.100000000000001" customHeight="1">
      <c r="A23" s="16"/>
      <c r="B23" s="22" t="s">
        <v>33</v>
      </c>
      <c r="C23" s="23">
        <v>9731.08</v>
      </c>
      <c r="D23" s="27"/>
      <c r="E23" s="23">
        <v>170.13</v>
      </c>
      <c r="F23" s="27"/>
      <c r="G23" s="23">
        <v>1379.73</v>
      </c>
      <c r="H23" s="27"/>
      <c r="I23" s="23">
        <v>1396.97</v>
      </c>
      <c r="J23" s="27"/>
      <c r="K23" s="23">
        <v>3152.84</v>
      </c>
      <c r="L23" s="24"/>
      <c r="M23" s="23">
        <v>2555.16</v>
      </c>
      <c r="N23" s="24"/>
      <c r="O23" s="23">
        <v>722.88</v>
      </c>
      <c r="P23" s="24"/>
      <c r="Q23" s="23">
        <v>333.06</v>
      </c>
      <c r="R23" s="24"/>
      <c r="S23" s="23">
        <v>20.309999999999999</v>
      </c>
      <c r="T23" s="26"/>
    </row>
    <row r="24" spans="1:21" s="13" customFormat="1" ht="5.0999999999999996" customHeight="1"/>
    <row r="29" spans="1:21" ht="23.25">
      <c r="U29" s="28">
        <v>111</v>
      </c>
    </row>
  </sheetData>
  <mergeCells count="14">
    <mergeCell ref="A7:B7"/>
    <mergeCell ref="A8:B8"/>
    <mergeCell ref="C7:D7"/>
    <mergeCell ref="C8:D8"/>
    <mergeCell ref="S8:T8"/>
    <mergeCell ref="S9:T9"/>
    <mergeCell ref="G8:H9"/>
    <mergeCell ref="E8:F9"/>
    <mergeCell ref="E7:T7"/>
    <mergeCell ref="I8:J9"/>
    <mergeCell ref="K8:L9"/>
    <mergeCell ref="M8:N9"/>
    <mergeCell ref="O8:P9"/>
    <mergeCell ref="Q8:R9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26"/>
  <sheetViews>
    <sheetView showGridLines="0" defaultGridColor="0" topLeftCell="A4" colorId="12" workbookViewId="0">
      <selection activeCell="S22" sqref="S22"/>
    </sheetView>
  </sheetViews>
  <sheetFormatPr defaultRowHeight="18.75"/>
  <cols>
    <col min="1" max="1" width="3.5" style="13" customWidth="1"/>
    <col min="2" max="2" width="25.5" style="13" customWidth="1"/>
    <col min="3" max="3" width="12.1640625" style="13" customWidth="1"/>
    <col min="4" max="4" width="2.83203125" style="13" customWidth="1"/>
    <col min="5" max="5" width="12.1640625" style="13" customWidth="1"/>
    <col min="6" max="6" width="2.83203125" style="13" customWidth="1"/>
    <col min="7" max="7" width="12.1640625" style="13" customWidth="1"/>
    <col min="8" max="8" width="2.83203125" style="13" customWidth="1"/>
    <col min="9" max="9" width="12.1640625" style="13" customWidth="1"/>
    <col min="10" max="10" width="2.83203125" style="13" customWidth="1"/>
    <col min="11" max="11" width="12.1640625" style="13" customWidth="1"/>
    <col min="12" max="12" width="2.83203125" style="13" customWidth="1"/>
    <col min="13" max="13" width="12.1640625" style="13" customWidth="1"/>
    <col min="14" max="14" width="2.83203125" style="13" customWidth="1"/>
    <col min="15" max="15" width="12.1640625" style="13" customWidth="1"/>
    <col min="16" max="16" width="2.83203125" style="13" customWidth="1"/>
    <col min="17" max="17" width="12.1640625" style="13" customWidth="1"/>
    <col min="18" max="18" width="2.83203125" style="13" customWidth="1"/>
    <col min="19" max="19" width="12.1640625" style="13" customWidth="1"/>
    <col min="20" max="20" width="2.83203125" style="13" customWidth="1"/>
    <col min="21" max="21" width="5.1640625" style="13" customWidth="1"/>
    <col min="22" max="16384" width="9.33203125" style="13"/>
  </cols>
  <sheetData>
    <row r="1" spans="1:31" s="36" customFormat="1" ht="27">
      <c r="U1" s="37">
        <v>112</v>
      </c>
    </row>
    <row r="2" spans="1:31" s="36" customFormat="1" ht="23.25">
      <c r="B2" s="36" t="s">
        <v>27</v>
      </c>
    </row>
    <row r="3" spans="1:31" s="36" customFormat="1" ht="23.25">
      <c r="B3" s="36" t="s">
        <v>31</v>
      </c>
    </row>
    <row r="4" spans="1:31" ht="5.0999999999999996" customHeight="1">
      <c r="A4" s="12"/>
      <c r="B4" s="12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9"/>
    </row>
    <row r="5" spans="1:31" s="31" customFormat="1" ht="24.95" customHeight="1">
      <c r="A5" s="55" t="s">
        <v>24</v>
      </c>
      <c r="B5" s="59"/>
      <c r="C5" s="51" t="s">
        <v>23</v>
      </c>
      <c r="D5" s="64"/>
      <c r="E5" s="53" t="s">
        <v>6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31" s="31" customFormat="1" ht="24.95" customHeight="1">
      <c r="A6" s="60"/>
      <c r="B6" s="61"/>
      <c r="C6" s="65"/>
      <c r="D6" s="66"/>
      <c r="E6" s="51" t="s">
        <v>10</v>
      </c>
      <c r="F6" s="48"/>
      <c r="G6" s="47" t="s">
        <v>0</v>
      </c>
      <c r="H6" s="48"/>
      <c r="I6" s="47" t="s">
        <v>1</v>
      </c>
      <c r="J6" s="48"/>
      <c r="K6" s="47" t="s">
        <v>2</v>
      </c>
      <c r="L6" s="48"/>
      <c r="M6" s="47" t="s">
        <v>3</v>
      </c>
      <c r="N6" s="48"/>
      <c r="O6" s="47" t="s">
        <v>4</v>
      </c>
      <c r="P6" s="48"/>
      <c r="Q6" s="47" t="s">
        <v>5</v>
      </c>
      <c r="R6" s="48"/>
      <c r="S6" s="45" t="s">
        <v>22</v>
      </c>
      <c r="T6" s="45"/>
    </row>
    <row r="7" spans="1:31" s="31" customFormat="1" ht="24.95" customHeight="1">
      <c r="A7" s="62"/>
      <c r="B7" s="63"/>
      <c r="C7" s="67"/>
      <c r="D7" s="68"/>
      <c r="E7" s="52"/>
      <c r="F7" s="50"/>
      <c r="G7" s="49"/>
      <c r="H7" s="50"/>
      <c r="I7" s="49"/>
      <c r="J7" s="50"/>
      <c r="K7" s="49"/>
      <c r="L7" s="50"/>
      <c r="M7" s="49"/>
      <c r="N7" s="50"/>
      <c r="O7" s="49"/>
      <c r="P7" s="50"/>
      <c r="Q7" s="49"/>
      <c r="R7" s="50"/>
      <c r="S7" s="46" t="s">
        <v>32</v>
      </c>
      <c r="T7" s="46"/>
    </row>
    <row r="8" spans="1:31" ht="5.0999999999999996" customHeight="1">
      <c r="A8" s="1"/>
      <c r="B8" s="4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16"/>
      <c r="U8" s="16"/>
      <c r="V8" s="16"/>
      <c r="W8" s="16"/>
      <c r="X8" s="16"/>
    </row>
    <row r="9" spans="1:31" ht="30" customHeight="1">
      <c r="A9" s="17" t="s">
        <v>8</v>
      </c>
      <c r="B9" s="18"/>
      <c r="C9" s="32">
        <f>SUM(C10:C21)</f>
        <v>62806.65</v>
      </c>
      <c r="D9" s="32"/>
      <c r="E9" s="32">
        <f>SUM(E10:E21)</f>
        <v>1263.05</v>
      </c>
      <c r="F9" s="32"/>
      <c r="G9" s="32">
        <f>SUM(G10:G21)</f>
        <v>9926.57</v>
      </c>
      <c r="H9" s="32"/>
      <c r="I9" s="32">
        <v>9443</v>
      </c>
      <c r="J9" s="32"/>
      <c r="K9" s="32">
        <v>19737</v>
      </c>
      <c r="L9" s="32"/>
      <c r="M9" s="32">
        <v>16056</v>
      </c>
      <c r="N9" s="32"/>
      <c r="O9" s="32">
        <v>4523</v>
      </c>
      <c r="P9" s="32"/>
      <c r="Q9" s="32">
        <f>SUM(Q10:Q21)</f>
        <v>1775.33</v>
      </c>
      <c r="R9" s="32"/>
      <c r="S9" s="32">
        <v>82</v>
      </c>
      <c r="T9" s="20"/>
      <c r="U9" s="21"/>
      <c r="V9" s="33"/>
      <c r="W9" s="33"/>
      <c r="X9" s="33"/>
      <c r="Y9" s="21"/>
      <c r="Z9" s="21"/>
      <c r="AA9" s="21"/>
      <c r="AB9" s="21"/>
      <c r="AC9" s="21"/>
      <c r="AD9" s="21"/>
      <c r="AE9" s="21"/>
    </row>
    <row r="10" spans="1:31" s="16" customFormat="1" ht="20.100000000000001" customHeight="1">
      <c r="B10" s="22" t="s">
        <v>11</v>
      </c>
      <c r="C10" s="23">
        <v>37.29</v>
      </c>
      <c r="D10" s="24"/>
      <c r="E10" s="23">
        <v>4.22</v>
      </c>
      <c r="F10" s="24"/>
      <c r="G10" s="23">
        <v>0</v>
      </c>
      <c r="H10" s="24"/>
      <c r="I10" s="23">
        <v>12.65</v>
      </c>
      <c r="J10" s="24"/>
      <c r="K10" s="23">
        <v>12.18</v>
      </c>
      <c r="L10" s="34"/>
      <c r="M10" s="23">
        <v>4.1100000000000003</v>
      </c>
      <c r="N10" s="35"/>
      <c r="O10" s="23">
        <v>4.13</v>
      </c>
      <c r="P10" s="35"/>
      <c r="Q10" s="23">
        <v>0</v>
      </c>
      <c r="R10" s="34"/>
      <c r="S10" s="23">
        <v>0</v>
      </c>
      <c r="T10" s="26"/>
      <c r="V10" s="13"/>
      <c r="W10" s="13"/>
      <c r="X10" s="13"/>
    </row>
    <row r="11" spans="1:31" s="16" customFormat="1" ht="20.100000000000001" customHeight="1">
      <c r="B11" s="22" t="s">
        <v>12</v>
      </c>
      <c r="C11" s="23">
        <v>186.8</v>
      </c>
      <c r="D11" s="24"/>
      <c r="E11" s="23">
        <v>12</v>
      </c>
      <c r="F11" s="24"/>
      <c r="G11" s="23">
        <v>57.1</v>
      </c>
      <c r="H11" s="24"/>
      <c r="I11" s="23">
        <v>27.94</v>
      </c>
      <c r="J11" s="24"/>
      <c r="K11" s="23">
        <v>56.18</v>
      </c>
      <c r="L11" s="34"/>
      <c r="M11" s="23">
        <v>33.58</v>
      </c>
      <c r="N11" s="35"/>
      <c r="O11" s="23">
        <v>0</v>
      </c>
      <c r="P11" s="35"/>
      <c r="Q11" s="23">
        <v>0</v>
      </c>
      <c r="R11" s="34"/>
      <c r="S11" s="23">
        <v>0</v>
      </c>
      <c r="T11" s="26"/>
      <c r="U11" s="13"/>
      <c r="V11" s="13"/>
      <c r="W11" s="13"/>
      <c r="X11" s="13"/>
    </row>
    <row r="12" spans="1:31" ht="20.100000000000001" customHeight="1">
      <c r="A12" s="16"/>
      <c r="B12" s="22" t="s">
        <v>13</v>
      </c>
      <c r="C12" s="23">
        <v>571.92999999999995</v>
      </c>
      <c r="D12" s="27"/>
      <c r="E12" s="23">
        <v>15.71</v>
      </c>
      <c r="F12" s="27"/>
      <c r="G12" s="23">
        <v>113.32</v>
      </c>
      <c r="H12" s="27"/>
      <c r="I12" s="23">
        <v>100.95</v>
      </c>
      <c r="J12" s="27"/>
      <c r="K12" s="23">
        <v>177.12</v>
      </c>
      <c r="L12" s="35"/>
      <c r="M12" s="23">
        <v>116.83</v>
      </c>
      <c r="N12" s="35"/>
      <c r="O12" s="23">
        <v>32.19</v>
      </c>
      <c r="P12" s="35"/>
      <c r="Q12" s="23">
        <v>15.81</v>
      </c>
      <c r="R12" s="35"/>
      <c r="S12" s="23">
        <v>0</v>
      </c>
      <c r="T12" s="26"/>
    </row>
    <row r="13" spans="1:31" ht="20.100000000000001" customHeight="1">
      <c r="A13" s="16"/>
      <c r="B13" s="22" t="s">
        <v>14</v>
      </c>
      <c r="C13" s="23">
        <v>1795.08</v>
      </c>
      <c r="D13" s="27"/>
      <c r="E13" s="23">
        <v>53.09</v>
      </c>
      <c r="F13" s="27"/>
      <c r="G13" s="23">
        <v>452.41</v>
      </c>
      <c r="H13" s="27"/>
      <c r="I13" s="23">
        <v>319.92</v>
      </c>
      <c r="J13" s="27"/>
      <c r="K13" s="23">
        <v>526.38</v>
      </c>
      <c r="L13" s="35"/>
      <c r="M13" s="23">
        <v>327.39999999999998</v>
      </c>
      <c r="N13" s="35"/>
      <c r="O13" s="23">
        <v>63.92</v>
      </c>
      <c r="P13" s="35"/>
      <c r="Q13" s="23">
        <v>48.06</v>
      </c>
      <c r="R13" s="35"/>
      <c r="S13" s="23">
        <v>3.9</v>
      </c>
      <c r="T13" s="26"/>
    </row>
    <row r="14" spans="1:31" ht="20.100000000000001" customHeight="1">
      <c r="A14" s="16"/>
      <c r="B14" s="22" t="s">
        <v>15</v>
      </c>
      <c r="C14" s="23">
        <v>4831.54</v>
      </c>
      <c r="D14" s="27"/>
      <c r="E14" s="23">
        <v>134.91</v>
      </c>
      <c r="F14" s="27"/>
      <c r="G14" s="23">
        <v>912.57</v>
      </c>
      <c r="H14" s="27"/>
      <c r="I14" s="23">
        <v>900.34</v>
      </c>
      <c r="J14" s="27"/>
      <c r="K14" s="23">
        <v>1489.94</v>
      </c>
      <c r="L14" s="35"/>
      <c r="M14" s="23">
        <v>1111.8</v>
      </c>
      <c r="N14" s="35"/>
      <c r="O14" s="23">
        <v>217.26</v>
      </c>
      <c r="P14" s="35"/>
      <c r="Q14" s="23">
        <v>56.37</v>
      </c>
      <c r="R14" s="35"/>
      <c r="S14" s="23">
        <v>8.35</v>
      </c>
      <c r="T14" s="26"/>
    </row>
    <row r="15" spans="1:31" ht="20.100000000000001" customHeight="1">
      <c r="A15" s="16"/>
      <c r="B15" s="22" t="s">
        <v>16</v>
      </c>
      <c r="C15" s="23">
        <v>8090.05</v>
      </c>
      <c r="D15" s="27"/>
      <c r="E15" s="23">
        <v>186.92</v>
      </c>
      <c r="F15" s="27"/>
      <c r="G15" s="23">
        <v>1454.48</v>
      </c>
      <c r="H15" s="27"/>
      <c r="I15" s="23">
        <v>1308.6199999999999</v>
      </c>
      <c r="J15" s="27"/>
      <c r="K15" s="23">
        <v>2483.44</v>
      </c>
      <c r="L15" s="35"/>
      <c r="M15" s="23">
        <v>1996.01</v>
      </c>
      <c r="N15" s="35"/>
      <c r="O15" s="23">
        <v>481.73</v>
      </c>
      <c r="P15" s="35"/>
      <c r="Q15" s="23">
        <v>166.89</v>
      </c>
      <c r="R15" s="35"/>
      <c r="S15" s="23">
        <v>11.96</v>
      </c>
      <c r="T15" s="26"/>
    </row>
    <row r="16" spans="1:31" ht="20.100000000000001" customHeight="1">
      <c r="A16" s="16"/>
      <c r="B16" s="22" t="s">
        <v>17</v>
      </c>
      <c r="C16" s="23">
        <v>10502.68</v>
      </c>
      <c r="D16" s="27"/>
      <c r="E16" s="23">
        <v>232.54</v>
      </c>
      <c r="F16" s="27"/>
      <c r="G16" s="23">
        <v>1724.83</v>
      </c>
      <c r="H16" s="27"/>
      <c r="I16" s="23">
        <v>1499.49</v>
      </c>
      <c r="J16" s="27"/>
      <c r="K16" s="23">
        <v>3342</v>
      </c>
      <c r="L16" s="35"/>
      <c r="M16" s="23">
        <v>2741</v>
      </c>
      <c r="N16" s="35"/>
      <c r="O16" s="23">
        <v>734.43</v>
      </c>
      <c r="P16" s="35"/>
      <c r="Q16" s="23">
        <v>220.89</v>
      </c>
      <c r="R16" s="35"/>
      <c r="S16" s="23">
        <v>8.09</v>
      </c>
      <c r="T16" s="26"/>
    </row>
    <row r="17" spans="1:20" ht="20.100000000000001" customHeight="1">
      <c r="A17" s="16"/>
      <c r="B17" s="22" t="s">
        <v>18</v>
      </c>
      <c r="C17" s="23">
        <v>10138.450000000001</v>
      </c>
      <c r="D17" s="27"/>
      <c r="E17" s="23">
        <v>213.8</v>
      </c>
      <c r="F17" s="27"/>
      <c r="G17" s="23">
        <v>1597.81</v>
      </c>
      <c r="H17" s="27"/>
      <c r="I17" s="23">
        <v>1566</v>
      </c>
      <c r="J17" s="27"/>
      <c r="K17" s="23">
        <v>3156.41</v>
      </c>
      <c r="L17" s="35"/>
      <c r="M17" s="23">
        <v>2512.5500000000002</v>
      </c>
      <c r="N17" s="35"/>
      <c r="O17" s="23">
        <v>743</v>
      </c>
      <c r="P17" s="35"/>
      <c r="Q17" s="23">
        <v>339.7</v>
      </c>
      <c r="R17" s="35"/>
      <c r="S17" s="23">
        <v>7.84</v>
      </c>
      <c r="T17" s="26"/>
    </row>
    <row r="18" spans="1:20" ht="20.100000000000001" customHeight="1">
      <c r="A18" s="16"/>
      <c r="B18" s="22" t="s">
        <v>19</v>
      </c>
      <c r="C18" s="23">
        <v>9227.2199999999993</v>
      </c>
      <c r="D18" s="27"/>
      <c r="E18" s="23">
        <v>158.41</v>
      </c>
      <c r="F18" s="27"/>
      <c r="G18" s="23">
        <v>1296.02</v>
      </c>
      <c r="H18" s="27"/>
      <c r="I18" s="23">
        <v>1325.94</v>
      </c>
      <c r="J18" s="27"/>
      <c r="K18" s="23">
        <v>3014.62</v>
      </c>
      <c r="L18" s="35"/>
      <c r="M18" s="23">
        <v>2405.31</v>
      </c>
      <c r="N18" s="35"/>
      <c r="O18" s="23">
        <v>733.03</v>
      </c>
      <c r="P18" s="35"/>
      <c r="Q18" s="23">
        <v>289.77999999999997</v>
      </c>
      <c r="R18" s="35"/>
      <c r="S18" s="23">
        <v>4.1100000000000003</v>
      </c>
      <c r="T18" s="26"/>
    </row>
    <row r="19" spans="1:20" ht="20.100000000000001" customHeight="1">
      <c r="A19" s="16"/>
      <c r="B19" s="22" t="s">
        <v>21</v>
      </c>
      <c r="C19" s="23">
        <v>7000.76</v>
      </c>
      <c r="D19" s="27"/>
      <c r="E19" s="23">
        <v>92.32</v>
      </c>
      <c r="F19" s="27"/>
      <c r="G19" s="23">
        <v>984.57</v>
      </c>
      <c r="H19" s="27"/>
      <c r="I19" s="23">
        <v>979.01</v>
      </c>
      <c r="J19" s="27"/>
      <c r="K19" s="23">
        <v>2197.65</v>
      </c>
      <c r="L19" s="35"/>
      <c r="M19" s="23">
        <v>1946.25</v>
      </c>
      <c r="N19" s="35"/>
      <c r="O19" s="23">
        <v>592.72</v>
      </c>
      <c r="P19" s="35"/>
      <c r="Q19" s="23">
        <v>195.2</v>
      </c>
      <c r="R19" s="35"/>
      <c r="S19" s="23">
        <v>13.04</v>
      </c>
      <c r="T19" s="26"/>
    </row>
    <row r="20" spans="1:20" ht="20.100000000000001" customHeight="1">
      <c r="A20" s="16"/>
      <c r="B20" s="22" t="s">
        <v>20</v>
      </c>
      <c r="C20" s="23">
        <v>4825.93</v>
      </c>
      <c r="D20" s="27"/>
      <c r="E20" s="23">
        <v>73.319999999999993</v>
      </c>
      <c r="F20" s="27"/>
      <c r="G20" s="23">
        <v>659.89</v>
      </c>
      <c r="H20" s="27"/>
      <c r="I20" s="23">
        <v>693.52</v>
      </c>
      <c r="J20" s="27"/>
      <c r="K20" s="23">
        <v>1467.34</v>
      </c>
      <c r="L20" s="35"/>
      <c r="M20" s="23">
        <v>1262.57</v>
      </c>
      <c r="N20" s="35"/>
      <c r="O20" s="23">
        <v>446.78</v>
      </c>
      <c r="P20" s="35"/>
      <c r="Q20" s="23">
        <v>214.49</v>
      </c>
      <c r="R20" s="35"/>
      <c r="S20" s="23">
        <v>8.02</v>
      </c>
      <c r="T20" s="26"/>
    </row>
    <row r="21" spans="1:20" ht="20.100000000000001" customHeight="1">
      <c r="A21" s="16"/>
      <c r="B21" s="22" t="s">
        <v>33</v>
      </c>
      <c r="C21" s="23">
        <v>5598.92</v>
      </c>
      <c r="D21" s="27"/>
      <c r="E21" s="23">
        <v>85.81</v>
      </c>
      <c r="F21" s="27"/>
      <c r="G21" s="23">
        <v>673.57</v>
      </c>
      <c r="H21" s="27"/>
      <c r="I21" s="23">
        <v>707.79</v>
      </c>
      <c r="J21" s="27"/>
      <c r="K21" s="23">
        <v>1815.35</v>
      </c>
      <c r="L21" s="35"/>
      <c r="M21" s="23">
        <v>1598.45</v>
      </c>
      <c r="N21" s="35"/>
      <c r="O21" s="23">
        <v>473.61</v>
      </c>
      <c r="P21" s="35"/>
      <c r="Q21" s="23">
        <v>228.14</v>
      </c>
      <c r="R21" s="35"/>
      <c r="S21" s="23">
        <v>17</v>
      </c>
      <c r="T21" s="26"/>
    </row>
    <row r="22" spans="1:20" ht="20.25" customHeight="1">
      <c r="T22" s="26"/>
    </row>
    <row r="23" spans="1:20" ht="20.25" customHeight="1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20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20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20" ht="19.5" customHeight="1"/>
  </sheetData>
  <mergeCells count="12">
    <mergeCell ref="A5:B7"/>
    <mergeCell ref="Q6:R7"/>
    <mergeCell ref="S6:T6"/>
    <mergeCell ref="S7:T7"/>
    <mergeCell ref="C5:D7"/>
    <mergeCell ref="E5:T5"/>
    <mergeCell ref="E6:F7"/>
    <mergeCell ref="G6:H7"/>
    <mergeCell ref="I6:J7"/>
    <mergeCell ref="K6:L7"/>
    <mergeCell ref="M6:N7"/>
    <mergeCell ref="O6:P7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U28"/>
  <sheetViews>
    <sheetView showGridLines="0" defaultGridColor="0" topLeftCell="A3" colorId="12" workbookViewId="0">
      <selection activeCell="M17" sqref="M17"/>
    </sheetView>
  </sheetViews>
  <sheetFormatPr defaultRowHeight="21"/>
  <cols>
    <col min="1" max="1" width="3.5" style="7" customWidth="1"/>
    <col min="2" max="2" width="25.5" style="7" customWidth="1"/>
    <col min="3" max="3" width="12.1640625" style="7" customWidth="1"/>
    <col min="4" max="4" width="2.83203125" style="7" customWidth="1"/>
    <col min="5" max="5" width="12.1640625" style="7" customWidth="1"/>
    <col min="6" max="6" width="2.83203125" style="7" customWidth="1"/>
    <col min="7" max="7" width="12.1640625" style="7" customWidth="1"/>
    <col min="8" max="8" width="2.83203125" style="7" customWidth="1"/>
    <col min="9" max="9" width="12.1640625" style="7" customWidth="1"/>
    <col min="10" max="10" width="2.83203125" style="7" customWidth="1"/>
    <col min="11" max="11" width="12.1640625" style="7" customWidth="1"/>
    <col min="12" max="12" width="2.83203125" style="7" customWidth="1"/>
    <col min="13" max="13" width="12.1640625" style="7" customWidth="1"/>
    <col min="14" max="14" width="2.83203125" style="7" customWidth="1"/>
    <col min="15" max="15" width="12.1640625" style="7" customWidth="1"/>
    <col min="16" max="16" width="2.83203125" style="7" customWidth="1"/>
    <col min="17" max="17" width="12.1640625" style="7" customWidth="1"/>
    <col min="18" max="18" width="2.83203125" style="7" customWidth="1"/>
    <col min="19" max="19" width="12.1640625" style="7" customWidth="1"/>
    <col min="20" max="20" width="2.83203125" style="7" customWidth="1"/>
    <col min="21" max="21" width="5.1640625" style="7" customWidth="1"/>
    <col min="22" max="16384" width="9.33203125" style="7"/>
  </cols>
  <sheetData>
    <row r="2" spans="1:21">
      <c r="B2" s="7" t="s">
        <v>26</v>
      </c>
    </row>
    <row r="3" spans="1:21">
      <c r="B3" s="7" t="s">
        <v>31</v>
      </c>
    </row>
    <row r="4" spans="1:21" ht="5.0999999999999996" customHeight="1">
      <c r="A4" s="38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  <c r="T4" s="39"/>
    </row>
    <row r="5" spans="1:21" s="31" customFormat="1" ht="18.75">
      <c r="A5" s="55" t="s">
        <v>24</v>
      </c>
      <c r="B5" s="59"/>
      <c r="C5" s="51" t="s">
        <v>23</v>
      </c>
      <c r="D5" s="64"/>
      <c r="E5" s="53" t="s">
        <v>6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 s="31" customFormat="1" ht="18.75">
      <c r="A6" s="60"/>
      <c r="B6" s="61"/>
      <c r="C6" s="65"/>
      <c r="D6" s="66"/>
      <c r="E6" s="51" t="s">
        <v>10</v>
      </c>
      <c r="F6" s="48"/>
      <c r="G6" s="47" t="s">
        <v>0</v>
      </c>
      <c r="H6" s="48"/>
      <c r="I6" s="47" t="s">
        <v>1</v>
      </c>
      <c r="J6" s="48"/>
      <c r="K6" s="47" t="s">
        <v>2</v>
      </c>
      <c r="L6" s="48"/>
      <c r="M6" s="47" t="s">
        <v>3</v>
      </c>
      <c r="N6" s="48"/>
      <c r="O6" s="47" t="s">
        <v>4</v>
      </c>
      <c r="P6" s="48"/>
      <c r="Q6" s="47" t="s">
        <v>5</v>
      </c>
      <c r="R6" s="48"/>
      <c r="S6" s="45" t="s">
        <v>22</v>
      </c>
      <c r="T6" s="45"/>
    </row>
    <row r="7" spans="1:21" s="31" customFormat="1" ht="18.75">
      <c r="A7" s="62"/>
      <c r="B7" s="63"/>
      <c r="C7" s="67"/>
      <c r="D7" s="68"/>
      <c r="E7" s="52"/>
      <c r="F7" s="50"/>
      <c r="G7" s="49"/>
      <c r="H7" s="50"/>
      <c r="I7" s="49"/>
      <c r="J7" s="50"/>
      <c r="K7" s="49"/>
      <c r="L7" s="50"/>
      <c r="M7" s="49"/>
      <c r="N7" s="50"/>
      <c r="O7" s="49"/>
      <c r="P7" s="50"/>
      <c r="Q7" s="49"/>
      <c r="R7" s="50"/>
      <c r="S7" s="46" t="s">
        <v>32</v>
      </c>
      <c r="T7" s="46"/>
    </row>
    <row r="8" spans="1:21" s="13" customFormat="1" ht="5.0999999999999996" customHeight="1">
      <c r="A8" s="1"/>
      <c r="B8" s="4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16"/>
    </row>
    <row r="9" spans="1:21" s="13" customFormat="1" ht="30" customHeight="1">
      <c r="A9" s="17" t="s">
        <v>9</v>
      </c>
      <c r="B9" s="18"/>
      <c r="C9" s="19">
        <v>41732</v>
      </c>
      <c r="D9" s="19"/>
      <c r="E9" s="19">
        <v>974</v>
      </c>
      <c r="F9" s="19"/>
      <c r="G9" s="19">
        <v>8599</v>
      </c>
      <c r="H9" s="19"/>
      <c r="I9" s="19">
        <v>7063</v>
      </c>
      <c r="J9" s="19"/>
      <c r="K9" s="19">
        <v>12752</v>
      </c>
      <c r="L9" s="19"/>
      <c r="M9" s="19">
        <v>9207</v>
      </c>
      <c r="N9" s="19"/>
      <c r="O9" s="19">
        <f>SUM(O10:O21)</f>
        <v>2203.25</v>
      </c>
      <c r="P9" s="19"/>
      <c r="Q9" s="19">
        <f>SUM(Q10:Q21)</f>
        <v>900.98</v>
      </c>
      <c r="R9" s="19"/>
      <c r="S9" s="19">
        <f>SUM(S10:S21)</f>
        <v>32.340000000000003</v>
      </c>
      <c r="T9" s="20"/>
      <c r="U9" s="41"/>
    </row>
    <row r="10" spans="1:21" s="16" customFormat="1" ht="20.100000000000001" customHeight="1">
      <c r="B10" s="22" t="s">
        <v>11</v>
      </c>
      <c r="C10" s="23">
        <v>48.62</v>
      </c>
      <c r="D10" s="24"/>
      <c r="E10" s="23">
        <v>0</v>
      </c>
      <c r="F10" s="24"/>
      <c r="G10" s="23">
        <v>8.07</v>
      </c>
      <c r="H10" s="24"/>
      <c r="I10" s="23">
        <v>8.32</v>
      </c>
      <c r="J10" s="24"/>
      <c r="K10" s="23">
        <v>20.11</v>
      </c>
      <c r="L10" s="25"/>
      <c r="M10" s="23">
        <v>8.11</v>
      </c>
      <c r="N10" s="24"/>
      <c r="O10" s="23">
        <v>4.01</v>
      </c>
      <c r="P10" s="24"/>
      <c r="Q10" s="23">
        <v>0</v>
      </c>
      <c r="R10" s="25"/>
      <c r="S10" s="23">
        <v>0</v>
      </c>
      <c r="T10" s="26"/>
      <c r="U10" s="42"/>
    </row>
    <row r="11" spans="1:21" s="16" customFormat="1" ht="20.100000000000001" customHeight="1">
      <c r="B11" s="22" t="s">
        <v>12</v>
      </c>
      <c r="C11" s="23">
        <v>227.59</v>
      </c>
      <c r="D11" s="24"/>
      <c r="E11" s="23">
        <v>7.86</v>
      </c>
      <c r="F11" s="24"/>
      <c r="G11" s="23">
        <v>59.28</v>
      </c>
      <c r="H11" s="24"/>
      <c r="I11" s="23">
        <v>59.19</v>
      </c>
      <c r="J11" s="24"/>
      <c r="K11" s="23">
        <v>44.94</v>
      </c>
      <c r="L11" s="25"/>
      <c r="M11" s="23">
        <v>40.46</v>
      </c>
      <c r="N11" s="24"/>
      <c r="O11" s="23">
        <v>7.87</v>
      </c>
      <c r="P11" s="24"/>
      <c r="Q11" s="23">
        <v>7.99</v>
      </c>
      <c r="R11" s="25"/>
      <c r="S11" s="23">
        <v>0</v>
      </c>
      <c r="T11" s="26"/>
      <c r="U11" s="43"/>
    </row>
    <row r="12" spans="1:21" s="13" customFormat="1" ht="20.100000000000001" customHeight="1">
      <c r="A12" s="16"/>
      <c r="B12" s="22" t="s">
        <v>13</v>
      </c>
      <c r="C12" s="23">
        <v>643.36</v>
      </c>
      <c r="D12" s="27"/>
      <c r="E12" s="23">
        <v>12.02</v>
      </c>
      <c r="F12" s="27"/>
      <c r="G12" s="23">
        <v>174.47</v>
      </c>
      <c r="H12" s="27"/>
      <c r="I12" s="23">
        <v>113.31</v>
      </c>
      <c r="J12" s="27"/>
      <c r="K12" s="23">
        <v>220.47</v>
      </c>
      <c r="L12" s="24"/>
      <c r="M12" s="23">
        <v>77.03</v>
      </c>
      <c r="N12" s="24"/>
      <c r="O12" s="23">
        <v>33.869999999999997</v>
      </c>
      <c r="P12" s="24"/>
      <c r="Q12" s="23">
        <v>12.19</v>
      </c>
      <c r="R12" s="24"/>
      <c r="S12" s="23">
        <v>0</v>
      </c>
      <c r="T12" s="42"/>
      <c r="U12" s="43"/>
    </row>
    <row r="13" spans="1:21" s="13" customFormat="1" ht="20.100000000000001" customHeight="1">
      <c r="A13" s="16"/>
      <c r="B13" s="22" t="s">
        <v>14</v>
      </c>
      <c r="C13" s="23">
        <v>1923.01</v>
      </c>
      <c r="D13" s="27"/>
      <c r="E13" s="23">
        <v>36.94</v>
      </c>
      <c r="F13" s="27"/>
      <c r="G13" s="23">
        <v>475.58</v>
      </c>
      <c r="H13" s="27"/>
      <c r="I13" s="23">
        <v>334.97</v>
      </c>
      <c r="J13" s="27"/>
      <c r="K13" s="23">
        <v>584.48</v>
      </c>
      <c r="L13" s="24"/>
      <c r="M13" s="23">
        <v>401.93</v>
      </c>
      <c r="N13" s="24"/>
      <c r="O13" s="23">
        <v>60.82</v>
      </c>
      <c r="P13" s="24"/>
      <c r="Q13" s="23">
        <v>28.29</v>
      </c>
      <c r="R13" s="24"/>
      <c r="S13" s="23">
        <v>0</v>
      </c>
      <c r="T13" s="16"/>
    </row>
    <row r="14" spans="1:21" s="13" customFormat="1" ht="20.100000000000001" customHeight="1">
      <c r="A14" s="16"/>
      <c r="B14" s="22" t="s">
        <v>15</v>
      </c>
      <c r="C14" s="23">
        <v>3959.9</v>
      </c>
      <c r="D14" s="27"/>
      <c r="E14" s="23">
        <v>81.77</v>
      </c>
      <c r="F14" s="27"/>
      <c r="G14" s="23">
        <v>873.25</v>
      </c>
      <c r="H14" s="27"/>
      <c r="I14" s="23">
        <v>705.22</v>
      </c>
      <c r="J14" s="27"/>
      <c r="K14" s="23">
        <v>1239.73</v>
      </c>
      <c r="L14" s="24"/>
      <c r="M14" s="23">
        <v>811.32</v>
      </c>
      <c r="N14" s="24"/>
      <c r="O14" s="23">
        <v>171.68</v>
      </c>
      <c r="P14" s="24"/>
      <c r="Q14" s="23">
        <v>76.930000000000007</v>
      </c>
      <c r="R14" s="24"/>
      <c r="S14" s="23">
        <v>0</v>
      </c>
      <c r="T14" s="16"/>
    </row>
    <row r="15" spans="1:21" s="13" customFormat="1" ht="20.100000000000001" customHeight="1">
      <c r="A15" s="16"/>
      <c r="B15" s="22" t="s">
        <v>16</v>
      </c>
      <c r="C15" s="23">
        <v>5335.22</v>
      </c>
      <c r="D15" s="27"/>
      <c r="E15" s="23">
        <v>105.29</v>
      </c>
      <c r="F15" s="27"/>
      <c r="G15" s="23">
        <v>1123.58</v>
      </c>
      <c r="H15" s="27"/>
      <c r="I15" s="23">
        <v>993.46</v>
      </c>
      <c r="J15" s="27"/>
      <c r="K15" s="23">
        <v>1611.01</v>
      </c>
      <c r="L15" s="24"/>
      <c r="M15" s="23">
        <v>1130.26</v>
      </c>
      <c r="N15" s="24"/>
      <c r="O15" s="23">
        <v>282.35000000000002</v>
      </c>
      <c r="P15" s="24"/>
      <c r="Q15" s="23">
        <v>89.27</v>
      </c>
      <c r="R15" s="24"/>
      <c r="S15" s="23">
        <v>0</v>
      </c>
      <c r="T15" s="16"/>
    </row>
    <row r="16" spans="1:21" s="13" customFormat="1" ht="20.100000000000001" customHeight="1">
      <c r="A16" s="16"/>
      <c r="B16" s="22" t="s">
        <v>17</v>
      </c>
      <c r="C16" s="23">
        <v>6584</v>
      </c>
      <c r="D16" s="27"/>
      <c r="E16" s="23">
        <v>179.45</v>
      </c>
      <c r="F16" s="27"/>
      <c r="G16" s="23">
        <v>1365</v>
      </c>
      <c r="H16" s="27"/>
      <c r="I16" s="23">
        <v>1086</v>
      </c>
      <c r="J16" s="27"/>
      <c r="K16" s="23">
        <v>2025</v>
      </c>
      <c r="L16" s="24"/>
      <c r="M16" s="23">
        <v>1381</v>
      </c>
      <c r="N16" s="24"/>
      <c r="O16" s="23">
        <v>401.28</v>
      </c>
      <c r="P16" s="24"/>
      <c r="Q16" s="23">
        <v>146.63</v>
      </c>
      <c r="R16" s="24"/>
      <c r="S16" s="23">
        <v>4.09</v>
      </c>
      <c r="T16" s="16"/>
    </row>
    <row r="17" spans="1:21" s="13" customFormat="1" ht="20.100000000000001" customHeight="1">
      <c r="A17" s="16"/>
      <c r="B17" s="22" t="s">
        <v>18</v>
      </c>
      <c r="C17" s="23">
        <v>5754.33</v>
      </c>
      <c r="D17" s="27"/>
      <c r="E17" s="23">
        <v>94.41</v>
      </c>
      <c r="F17" s="27"/>
      <c r="G17" s="23">
        <v>1222.56</v>
      </c>
      <c r="H17" s="27"/>
      <c r="I17" s="23">
        <v>1016.92</v>
      </c>
      <c r="J17" s="27"/>
      <c r="K17" s="23">
        <v>1704.12</v>
      </c>
      <c r="L17" s="24"/>
      <c r="M17" s="23">
        <v>1261</v>
      </c>
      <c r="N17" s="24"/>
      <c r="O17" s="23">
        <v>325.68</v>
      </c>
      <c r="P17" s="24"/>
      <c r="Q17" s="23">
        <v>117.71</v>
      </c>
      <c r="R17" s="24"/>
      <c r="S17" s="23">
        <v>11.93</v>
      </c>
      <c r="T17" s="16"/>
    </row>
    <row r="18" spans="1:21" s="13" customFormat="1" ht="20.100000000000001" customHeight="1">
      <c r="A18" s="16"/>
      <c r="B18" s="22" t="s">
        <v>19</v>
      </c>
      <c r="C18" s="23">
        <v>5428.94</v>
      </c>
      <c r="D18" s="27"/>
      <c r="E18" s="23">
        <v>812</v>
      </c>
      <c r="F18" s="27"/>
      <c r="G18" s="23">
        <v>1086.03</v>
      </c>
      <c r="H18" s="27"/>
      <c r="I18" s="23">
        <v>897.61</v>
      </c>
      <c r="J18" s="27"/>
      <c r="K18" s="23">
        <v>1597.42</v>
      </c>
      <c r="L18" s="24"/>
      <c r="M18" s="23">
        <v>1256.18</v>
      </c>
      <c r="N18" s="24"/>
      <c r="O18" s="23">
        <v>298.23</v>
      </c>
      <c r="P18" s="24"/>
      <c r="Q18" s="23">
        <v>104.75</v>
      </c>
      <c r="R18" s="24"/>
      <c r="S18" s="23">
        <v>7.87</v>
      </c>
      <c r="T18" s="16"/>
    </row>
    <row r="19" spans="1:21" s="13" customFormat="1" ht="20.100000000000001" customHeight="1">
      <c r="A19" s="16"/>
      <c r="B19" s="22" t="s">
        <v>21</v>
      </c>
      <c r="C19" s="23">
        <v>4487.3900000000003</v>
      </c>
      <c r="D19" s="27"/>
      <c r="E19" s="23">
        <v>182</v>
      </c>
      <c r="F19" s="27"/>
      <c r="G19" s="23">
        <v>856.38</v>
      </c>
      <c r="H19" s="27"/>
      <c r="I19" s="23">
        <v>689.04</v>
      </c>
      <c r="J19" s="27"/>
      <c r="K19" s="23">
        <v>1333.25</v>
      </c>
      <c r="L19" s="24"/>
      <c r="M19" s="23">
        <v>1137.42</v>
      </c>
      <c r="N19" s="24"/>
      <c r="O19" s="23">
        <v>211.39</v>
      </c>
      <c r="P19" s="24"/>
      <c r="Q19" s="23">
        <v>135.09</v>
      </c>
      <c r="R19" s="24"/>
      <c r="S19" s="23">
        <v>4.34</v>
      </c>
      <c r="T19" s="16"/>
    </row>
    <row r="20" spans="1:21" s="13" customFormat="1" ht="20.100000000000001" customHeight="1">
      <c r="A20" s="16"/>
      <c r="B20" s="22" t="s">
        <v>20</v>
      </c>
      <c r="C20" s="23">
        <v>3207.59</v>
      </c>
      <c r="D20" s="27"/>
      <c r="E20" s="23">
        <v>70.760000000000005</v>
      </c>
      <c r="F20" s="27"/>
      <c r="G20" s="23">
        <v>649.19000000000005</v>
      </c>
      <c r="H20" s="27"/>
      <c r="I20" s="23">
        <v>471.15</v>
      </c>
      <c r="J20" s="27"/>
      <c r="K20" s="23">
        <v>1035.6600000000001</v>
      </c>
      <c r="L20" s="24"/>
      <c r="M20" s="23">
        <v>746.81</v>
      </c>
      <c r="N20" s="24"/>
      <c r="O20" s="23">
        <v>156.80000000000001</v>
      </c>
      <c r="P20" s="24"/>
      <c r="Q20" s="23">
        <v>77.22</v>
      </c>
      <c r="R20" s="24"/>
      <c r="S20" s="23">
        <v>0</v>
      </c>
      <c r="T20" s="16"/>
    </row>
    <row r="21" spans="1:21" s="13" customFormat="1" ht="20.100000000000001" customHeight="1">
      <c r="A21" s="16"/>
      <c r="B21" s="22" t="s">
        <v>33</v>
      </c>
      <c r="C21" s="23">
        <v>4132.1400000000003</v>
      </c>
      <c r="D21" s="27"/>
      <c r="E21" s="23">
        <v>84.32</v>
      </c>
      <c r="F21" s="27"/>
      <c r="G21" s="23">
        <v>706.16</v>
      </c>
      <c r="H21" s="27"/>
      <c r="I21" s="23">
        <v>689.17</v>
      </c>
      <c r="J21" s="27"/>
      <c r="K21" s="23">
        <v>1337.49</v>
      </c>
      <c r="L21" s="24"/>
      <c r="M21" s="23">
        <v>956.71</v>
      </c>
      <c r="N21" s="24"/>
      <c r="O21" s="23">
        <v>249.27</v>
      </c>
      <c r="P21" s="24"/>
      <c r="Q21" s="23">
        <v>104.91</v>
      </c>
      <c r="R21" s="24"/>
      <c r="S21" s="23">
        <v>4.1100000000000003</v>
      </c>
      <c r="T21" s="16"/>
    </row>
    <row r="22" spans="1:2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1">
      <c r="U23" s="28"/>
    </row>
    <row r="28" spans="1:21" ht="23.25">
      <c r="U28" s="28">
        <v>113</v>
      </c>
    </row>
  </sheetData>
  <mergeCells count="12">
    <mergeCell ref="S6:T6"/>
    <mergeCell ref="S7:T7"/>
    <mergeCell ref="I6:J7"/>
    <mergeCell ref="K6:L7"/>
    <mergeCell ref="A5:B7"/>
    <mergeCell ref="C5:D7"/>
    <mergeCell ref="M6:N7"/>
    <mergeCell ref="E5:T5"/>
    <mergeCell ref="E6:F7"/>
    <mergeCell ref="G6:H7"/>
    <mergeCell ref="O6:P7"/>
    <mergeCell ref="Q6:R7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17.1</vt:lpstr>
      <vt:lpstr>ตาราง 17.1(ต่อ1)</vt:lpstr>
      <vt:lpstr>ตาราง 17.1(ต่อ2)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2014-11-10T08:03:15Z</cp:lastPrinted>
  <dcterms:created xsi:type="dcterms:W3CDTF">1999-10-22T09:41:25Z</dcterms:created>
  <dcterms:modified xsi:type="dcterms:W3CDTF">2014-12-08T07:40:06Z</dcterms:modified>
</cp:coreProperties>
</file>