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1" sheetId="1972" r:id="rId2"/>
    <sheet name="ตาราง 17.1(ต่อ1)" sheetId="5996" r:id="rId3"/>
    <sheet name="ตาราง 17.1(ต่อ2)" sheetId="224" r:id="rId4"/>
  </sheets>
  <definedNames>
    <definedName name="_xlnm.Print_Area" localSheetId="2">'ตาราง 17.1(ต่อ1)'!$A$1:$U$27</definedName>
  </definedNames>
  <calcPr calcId="125725"/>
</workbook>
</file>

<file path=xl/calcChain.xml><?xml version="1.0" encoding="utf-8"?>
<calcChain xmlns="http://schemas.openxmlformats.org/spreadsheetml/2006/main">
  <c r="C24" i="1972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<sst xmlns="http://schemas.openxmlformats.org/spreadsheetml/2006/main" count="104" uniqueCount="36">
  <si>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</si>
  <si>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</si>
  <si>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</si>
  <si>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</si>
  <si>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</si>
  <si>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</si>
  <si>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</si>
  <si>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</si>
  <si>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</si>
  <si>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</si>
  <si>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</si>
  <si>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</si>
  <si>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</si>
  <si>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</si>
  <si>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</si>
  <si>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</si>
  <si>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</si>
  <si>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</si>
  <si>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</si>
  <si>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</si>
  <si>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</si>
  <si>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</si>
  <si>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>140  ขึ้นไป</t>
  </si>
  <si>
    <t xml:space="preserve">      รวม      Total </t>
  </si>
  <si>
    <t xml:space="preserve">          เพศและหมวดอายุ           Sex and age group</t>
  </si>
  <si>
    <t>ตาราง  17.1  จำนวนผู้ถือครองทำการเกษตร  จำแนกตาม เพศ หมวดอายุ และขนาดเนื้อที่ถือครองทั้งสิ้น  (ต่อ)</t>
  </si>
  <si>
    <t>ตาราง  17.1  จำนวนผู้ถือครองทำการเกษตร  จำแนกตาม เพศ หมวดอายุ และขนาดเนื้อที่ถือครองทั้งสิ้น (ต่อ)</t>
  </si>
  <si>
    <t xml:space="preserve">ตาราง  17.1  จำนวนผู้ถือครองทำการเกษตร  จำแนกตาม เพศ หมวดอายุ และขนาดเนื้อที่ถือครองทั้งสิ้น </t>
  </si>
  <si>
    <t>Table  17.1  Number of holders by sex, age group and size of total area of holding</t>
  </si>
  <si>
    <t>Table  17.1  Number of holders by sex, age group and size of total area of holding  (Contd.)</t>
  </si>
  <si>
    <t>And over</t>
  </si>
  <si>
    <t xml:space="preserve">       70  ขึ้นไป  and over</t>
  </si>
  <si>
    <t xml:space="preserve">       10      -      14</t>
  </si>
  <si>
    <t xml:space="preserve">           -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</si>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</sst>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5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4"/>
      <name val="AngsanaUPC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1" fillId="0" borderId="0" xfId="0" applyFont="1" applyAlignment="1">
      <alignment textRotation="180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9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41" fontId="10" fillId="0" borderId="0" xfId="0" applyNumberFormat="1" applyFont="1" applyBorder="1" applyAlignment="1">
      <alignment horizontal="right" wrapText="1"/>
    </xf>
    <xf numFmtId="41" fontId="2" fillId="0" borderId="0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right" wrapText="1"/>
    </xf>
    <xf numFmtId="41" fontId="11" fillId="0" borderId="0" xfId="0" applyNumberFormat="1" applyFont="1" applyBorder="1" applyAlignment="1">
      <alignment horizontal="right" wrapText="1"/>
    </xf>
    <xf numFmtId="41" fontId="2" fillId="0" borderId="0" xfId="0" applyNumberFormat="1" applyFont="1" applyBorder="1" applyAlignment="1">
      <alignment horizontal="right" wrapText="1"/>
    </xf>
    <xf numFmtId="41" fontId="2" fillId="0" borderId="0" xfId="0" applyNumberFormat="1" applyFont="1"/>
    <xf numFmtId="41" fontId="1" fillId="0" borderId="0" xfId="0" applyNumberFormat="1" applyFont="1"/>
    <xf numFmtId="0" fontId="12" fillId="0" borderId="0" xfId="0" applyFont="1"/>
    <xf numFmtId="41" fontId="12" fillId="0" borderId="0" xfId="0" applyNumberFormat="1" applyFont="1"/>
    <xf numFmtId="0" fontId="11" fillId="0" borderId="0" xfId="0" applyFont="1"/>
    <xf numFmtId="0" fontId="10" fillId="0" borderId="0" xfId="0" applyFont="1"/>
    <xf numFmtId="41" fontId="2" fillId="0" borderId="0" xfId="0" applyNumberFormat="1" applyFont="1" applyFill="1"/>
    <xf numFmtId="187" fontId="10" fillId="0" borderId="0" xfId="1" applyNumberFormat="1" applyFont="1"/>
    <xf numFmtId="187" fontId="11" fillId="0" borderId="0" xfId="1" applyNumberFormat="1" applyFont="1"/>
    <xf numFmtId="187" fontId="11" fillId="0" borderId="0" xfId="1" applyNumberFormat="1" applyFont="1" applyAlignment="1">
      <alignment horizontal="right"/>
    </xf>
    <xf numFmtId="41" fontId="1" fillId="0" borderId="0" xfId="0" applyNumberFormat="1" applyFont="1" applyBorder="1" applyAlignment="1">
      <alignment horizontal="center" wrapText="1"/>
    </xf>
    <xf numFmtId="41" fontId="7" fillId="0" borderId="0" xfId="0" applyNumberFormat="1" applyFont="1" applyBorder="1"/>
    <xf numFmtId="41" fontId="1" fillId="0" borderId="0" xfId="0" applyNumberFormat="1" applyFont="1" applyFill="1"/>
    <xf numFmtId="187" fontId="11" fillId="0" borderId="0" xfId="1" applyNumberFormat="1" applyFont="1" applyFill="1"/>
    <xf numFmtId="41" fontId="11" fillId="0" borderId="0" xfId="0" applyNumberFormat="1" applyFont="1" applyFill="1" applyBorder="1" applyAlignment="1">
      <alignment horizontal="right" wrapText="1"/>
    </xf>
    <xf numFmtId="41" fontId="1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41" fontId="1" fillId="0" borderId="0" xfId="0" applyNumberFormat="1" applyFont="1" applyFill="1" applyBorder="1" applyAlignment="1">
      <alignment horizontal="right" wrapText="1"/>
    </xf>
    <xf numFmtId="41" fontId="10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/>
    <xf numFmtId="41" fontId="2" fillId="0" borderId="0" xfId="0" applyNumberFormat="1" applyFont="1" applyFill="1" applyBorder="1"/>
    <xf numFmtId="0" fontId="2" fillId="0" borderId="0" xfId="0" applyFont="1" applyFill="1" applyBorder="1"/>
    <xf numFmtId="187" fontId="14" fillId="0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showGridLines="0" tabSelected="1" defaultGridColor="0" colorId="12" zoomScaleNormal="100" workbookViewId="0">
      <selection activeCell="B3" sqref="B3"/>
    </sheetView>
  </sheetViews>
  <sheetFormatPr defaultRowHeight="15.75"/>
  <cols>
    <col min="1" max="1" width="5.1640625" style="2" customWidth="1"/>
    <col min="2" max="2" width="25.5" style="2" customWidth="1"/>
    <col min="3" max="3" width="12.33203125" style="2" customWidth="1"/>
    <col min="4" max="4" width="4.33203125" style="2" customWidth="1"/>
    <col min="5" max="5" width="11.83203125" style="2" customWidth="1"/>
    <col min="6" max="6" width="6.5" style="2" customWidth="1"/>
    <col min="7" max="7" width="9.5" style="2" customWidth="1"/>
    <col min="8" max="8" width="3.5" style="2" customWidth="1"/>
    <col min="9" max="9" width="9.5" style="2" customWidth="1"/>
    <col min="10" max="10" width="3.5" style="2" customWidth="1"/>
    <col min="11" max="11" width="10.6640625" style="2" customWidth="1"/>
    <col min="12" max="12" width="3.83203125" style="2" customWidth="1"/>
    <col min="13" max="13" width="10.6640625" style="2" customWidth="1"/>
    <col min="14" max="14" width="3.5" style="2" customWidth="1"/>
    <col min="15" max="15" width="10.6640625" style="2" customWidth="1"/>
    <col min="16" max="16" width="3.83203125" style="2" customWidth="1"/>
    <col min="17" max="17" width="10.6640625" style="2" customWidth="1"/>
    <col min="18" max="18" width="3.83203125" style="2" customWidth="1"/>
    <col min="19" max="19" width="11.5" style="2" customWidth="1"/>
    <col min="20" max="20" width="4.83203125" style="2" customWidth="1"/>
    <col min="21" max="21" width="3.83203125" style="2" customWidth="1"/>
    <col min="22" max="16384" width="9.33203125" style="2"/>
  </cols>
  <sheetData>
    <row r="1" spans="1:21">
      <c r="U1" s="29"/>
    </row>
    <row r="2" spans="1:21" ht="20.100000000000001" customHeight="1">
      <c r="A2" s="3"/>
    </row>
    <row r="3" spans="1:21" ht="20.100000000000001" customHeight="1">
      <c r="A3" s="4"/>
      <c r="B3" s="3"/>
    </row>
    <row r="4" spans="1:21" s="5" customFormat="1" ht="20.100000000000001" customHeight="1">
      <c r="A4" s="6"/>
      <c r="B4" s="6" t="s">
        <v>27</v>
      </c>
      <c r="C4" s="33"/>
      <c r="D4" s="33"/>
      <c r="E4" s="33"/>
      <c r="F4" s="33"/>
      <c r="G4" s="33"/>
      <c r="H4" s="33"/>
      <c r="I4" s="33"/>
      <c r="J4" s="33"/>
      <c r="K4" s="33"/>
      <c r="L4" s="7"/>
      <c r="M4" s="7"/>
      <c r="N4" s="7"/>
      <c r="O4" s="7"/>
      <c r="P4" s="7"/>
      <c r="Q4" s="7"/>
      <c r="R4" s="7"/>
      <c r="S4" s="8"/>
      <c r="T4" s="7"/>
    </row>
    <row r="5" spans="1:21" s="5" customFormat="1" ht="20.100000000000001" customHeight="1">
      <c r="A5" s="6"/>
      <c r="B5" s="6" t="s">
        <v>28</v>
      </c>
      <c r="C5" s="6"/>
      <c r="D5" s="6"/>
      <c r="E5" s="6"/>
      <c r="F5" s="6"/>
      <c r="G5" s="6"/>
      <c r="H5" s="6"/>
      <c r="I5" s="6"/>
      <c r="J5" s="6"/>
      <c r="K5" s="6"/>
      <c r="S5" s="9"/>
    </row>
    <row r="6" spans="1:21" s="5" customFormat="1" ht="5.0999999999999996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1" s="5" customFormat="1" ht="24" customHeight="1">
      <c r="A7" s="75" t="s">
        <v>24</v>
      </c>
      <c r="B7" s="76"/>
      <c r="C7" s="69" t="s">
        <v>23</v>
      </c>
      <c r="D7" s="70"/>
      <c r="E7" s="86" t="s">
        <v>6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1" s="5" customFormat="1" ht="26.25" customHeight="1">
      <c r="A8" s="77"/>
      <c r="B8" s="78"/>
      <c r="C8" s="71"/>
      <c r="D8" s="72"/>
      <c r="E8" s="69" t="s">
        <v>10</v>
      </c>
      <c r="F8" s="82"/>
      <c r="G8" s="81" t="s">
        <v>0</v>
      </c>
      <c r="H8" s="82"/>
      <c r="I8" s="81" t="s">
        <v>1</v>
      </c>
      <c r="J8" s="82"/>
      <c r="K8" s="81" t="s">
        <v>2</v>
      </c>
      <c r="L8" s="82"/>
      <c r="M8" s="81" t="s">
        <v>3</v>
      </c>
      <c r="N8" s="82"/>
      <c r="O8" s="81" t="s">
        <v>4</v>
      </c>
      <c r="P8" s="82"/>
      <c r="Q8" s="81" t="s">
        <v>5</v>
      </c>
      <c r="R8" s="82"/>
      <c r="S8" s="67" t="s">
        <v>22</v>
      </c>
      <c r="T8" s="67"/>
    </row>
    <row r="9" spans="1:21" s="5" customFormat="1" ht="24" customHeight="1">
      <c r="A9" s="79"/>
      <c r="B9" s="80"/>
      <c r="C9" s="73"/>
      <c r="D9" s="74"/>
      <c r="E9" s="85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3"/>
      <c r="R9" s="84"/>
      <c r="S9" s="68" t="s">
        <v>30</v>
      </c>
      <c r="T9" s="68"/>
    </row>
    <row r="10" spans="1:21" s="5" customFormat="1" ht="5.0999999999999996" customHeight="1">
      <c r="A10" s="11"/>
      <c r="B10" s="19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0"/>
    </row>
    <row r="11" spans="1:21" ht="21.95" customHeight="1">
      <c r="A11" s="14" t="s">
        <v>7</v>
      </c>
      <c r="B11" s="20"/>
      <c r="C11" s="50">
        <v>59735</v>
      </c>
      <c r="D11" s="50"/>
      <c r="E11" s="50">
        <v>677</v>
      </c>
      <c r="F11" s="50"/>
      <c r="G11" s="50">
        <v>5542</v>
      </c>
      <c r="H11" s="50"/>
      <c r="I11" s="50">
        <v>7473</v>
      </c>
      <c r="J11" s="50"/>
      <c r="K11" s="50">
        <v>18924</v>
      </c>
      <c r="L11" s="50"/>
      <c r="M11" s="50">
        <v>20109</v>
      </c>
      <c r="N11" s="50"/>
      <c r="O11" s="50">
        <v>5200</v>
      </c>
      <c r="P11" s="50"/>
      <c r="Q11" s="50">
        <v>1768</v>
      </c>
      <c r="R11" s="50"/>
      <c r="S11" s="50">
        <v>42</v>
      </c>
      <c r="T11" s="48"/>
      <c r="U11" s="26"/>
    </row>
    <row r="12" spans="1:21" ht="21.95" customHeight="1">
      <c r="A12" s="37"/>
      <c r="B12" s="21" t="s">
        <v>32</v>
      </c>
      <c r="C12" s="51">
        <f t="shared" ref="C12:C24" si="0">SUM(E12:S12)</f>
        <v>12</v>
      </c>
      <c r="D12" s="51"/>
      <c r="E12" s="52" t="s">
        <v>33</v>
      </c>
      <c r="F12" s="51"/>
      <c r="G12" s="51">
        <v>4</v>
      </c>
      <c r="H12" s="51"/>
      <c r="I12" s="51" t="s">
        <v>33</v>
      </c>
      <c r="J12" s="51"/>
      <c r="K12" s="51">
        <v>4</v>
      </c>
      <c r="L12" s="51"/>
      <c r="M12" s="51">
        <v>4</v>
      </c>
      <c r="N12" s="51"/>
      <c r="O12" s="51" t="s">
        <v>33</v>
      </c>
      <c r="P12" s="51"/>
      <c r="Q12" s="51" t="s">
        <v>33</v>
      </c>
      <c r="R12" s="51"/>
      <c r="S12" s="52" t="s">
        <v>33</v>
      </c>
      <c r="T12" s="47"/>
    </row>
    <row r="13" spans="1:21" s="15" customFormat="1" ht="21.95" customHeight="1">
      <c r="A13" s="10"/>
      <c r="B13" s="21" t="s">
        <v>11</v>
      </c>
      <c r="C13" s="51">
        <f t="shared" si="0"/>
        <v>68</v>
      </c>
      <c r="D13" s="51"/>
      <c r="E13" s="51">
        <v>4</v>
      </c>
      <c r="F13" s="51"/>
      <c r="G13" s="51">
        <v>12</v>
      </c>
      <c r="H13" s="51"/>
      <c r="I13" s="51">
        <v>12</v>
      </c>
      <c r="J13" s="51"/>
      <c r="K13" s="51">
        <v>28</v>
      </c>
      <c r="L13" s="51"/>
      <c r="M13" s="51">
        <v>12</v>
      </c>
      <c r="N13" s="51"/>
      <c r="O13" s="51" t="s">
        <v>33</v>
      </c>
      <c r="P13" s="51"/>
      <c r="Q13" s="51" t="s">
        <v>33</v>
      </c>
      <c r="R13" s="51"/>
      <c r="S13" s="52" t="s">
        <v>33</v>
      </c>
      <c r="T13" s="47"/>
    </row>
    <row r="14" spans="1:21" s="16" customFormat="1" ht="21.95" customHeight="1">
      <c r="A14" s="10"/>
      <c r="B14" s="21" t="s">
        <v>12</v>
      </c>
      <c r="C14" s="51">
        <f t="shared" si="0"/>
        <v>264</v>
      </c>
      <c r="D14" s="51"/>
      <c r="E14" s="52" t="s">
        <v>33</v>
      </c>
      <c r="F14" s="51"/>
      <c r="G14" s="51">
        <v>47</v>
      </c>
      <c r="H14" s="51"/>
      <c r="I14" s="51">
        <v>60</v>
      </c>
      <c r="J14" s="51"/>
      <c r="K14" s="51">
        <v>92</v>
      </c>
      <c r="L14" s="51"/>
      <c r="M14" s="51">
        <v>49</v>
      </c>
      <c r="N14" s="51"/>
      <c r="O14" s="51">
        <v>12</v>
      </c>
      <c r="P14" s="51"/>
      <c r="Q14" s="51">
        <v>4</v>
      </c>
      <c r="R14" s="51"/>
      <c r="S14" s="52" t="s">
        <v>33</v>
      </c>
      <c r="T14" s="47"/>
    </row>
    <row r="15" spans="1:21" s="16" customFormat="1" ht="21.95" customHeight="1">
      <c r="A15" s="10"/>
      <c r="B15" s="21" t="s">
        <v>13</v>
      </c>
      <c r="C15" s="51">
        <f t="shared" si="0"/>
        <v>840</v>
      </c>
      <c r="D15" s="51"/>
      <c r="E15" s="51">
        <v>4</v>
      </c>
      <c r="F15" s="51"/>
      <c r="G15" s="51">
        <v>92</v>
      </c>
      <c r="H15" s="51"/>
      <c r="I15" s="51">
        <v>129</v>
      </c>
      <c r="J15" s="51"/>
      <c r="K15" s="51">
        <v>264</v>
      </c>
      <c r="L15" s="51"/>
      <c r="M15" s="51">
        <v>268</v>
      </c>
      <c r="N15" s="51"/>
      <c r="O15" s="51">
        <v>58</v>
      </c>
      <c r="P15" s="51"/>
      <c r="Q15" s="51">
        <v>20</v>
      </c>
      <c r="R15" s="51"/>
      <c r="S15" s="51">
        <v>5</v>
      </c>
      <c r="T15" s="47"/>
    </row>
    <row r="16" spans="1:21" s="16" customFormat="1" ht="21.95" customHeight="1">
      <c r="A16" s="10"/>
      <c r="B16" s="21" t="s">
        <v>14</v>
      </c>
      <c r="C16" s="51">
        <f t="shared" si="0"/>
        <v>2000</v>
      </c>
      <c r="D16" s="51"/>
      <c r="E16" s="51">
        <v>8</v>
      </c>
      <c r="F16" s="51"/>
      <c r="G16" s="51">
        <v>265</v>
      </c>
      <c r="H16" s="51"/>
      <c r="I16" s="51">
        <v>294</v>
      </c>
      <c r="J16" s="51"/>
      <c r="K16" s="51">
        <v>652</v>
      </c>
      <c r="L16" s="51"/>
      <c r="M16" s="51">
        <v>593</v>
      </c>
      <c r="N16" s="51"/>
      <c r="O16" s="51">
        <v>140</v>
      </c>
      <c r="P16" s="51"/>
      <c r="Q16" s="51">
        <v>48</v>
      </c>
      <c r="R16" s="51"/>
      <c r="S16" s="52" t="s">
        <v>33</v>
      </c>
      <c r="T16" s="47"/>
    </row>
    <row r="17" spans="1:21" s="16" customFormat="1" ht="21.95" customHeight="1">
      <c r="A17" s="10"/>
      <c r="B17" s="21" t="s">
        <v>15</v>
      </c>
      <c r="C17" s="51">
        <f t="shared" si="0"/>
        <v>4388</v>
      </c>
      <c r="D17" s="51"/>
      <c r="E17" s="51">
        <v>34</v>
      </c>
      <c r="F17" s="51"/>
      <c r="G17" s="51">
        <v>567</v>
      </c>
      <c r="H17" s="51"/>
      <c r="I17" s="51">
        <v>567</v>
      </c>
      <c r="J17" s="51"/>
      <c r="K17" s="51">
        <v>1371</v>
      </c>
      <c r="L17" s="51"/>
      <c r="M17" s="51">
        <v>1413</v>
      </c>
      <c r="N17" s="51"/>
      <c r="O17" s="51">
        <v>318</v>
      </c>
      <c r="P17" s="51"/>
      <c r="Q17" s="51">
        <v>118</v>
      </c>
      <c r="R17" s="51"/>
      <c r="S17" s="52" t="s">
        <v>33</v>
      </c>
      <c r="T17" s="47"/>
    </row>
    <row r="18" spans="1:21" s="16" customFormat="1" ht="21.95" customHeight="1">
      <c r="A18" s="10"/>
      <c r="B18" s="21" t="s">
        <v>16</v>
      </c>
      <c r="C18" s="51">
        <f t="shared" si="0"/>
        <v>7854</v>
      </c>
      <c r="D18" s="51"/>
      <c r="E18" s="51">
        <v>81</v>
      </c>
      <c r="F18" s="51"/>
      <c r="G18" s="51">
        <v>807</v>
      </c>
      <c r="H18" s="51"/>
      <c r="I18" s="51">
        <v>935</v>
      </c>
      <c r="J18" s="51"/>
      <c r="K18" s="51">
        <v>2488</v>
      </c>
      <c r="L18" s="51"/>
      <c r="M18" s="51">
        <v>2660</v>
      </c>
      <c r="N18" s="51"/>
      <c r="O18" s="51">
        <v>627</v>
      </c>
      <c r="P18" s="51"/>
      <c r="Q18" s="51">
        <v>252</v>
      </c>
      <c r="R18" s="51"/>
      <c r="S18" s="51">
        <v>4</v>
      </c>
      <c r="T18" s="47"/>
    </row>
    <row r="19" spans="1:21" s="16" customFormat="1" ht="21.95" customHeight="1">
      <c r="A19" s="10"/>
      <c r="B19" s="21" t="s">
        <v>17</v>
      </c>
      <c r="C19" s="51">
        <f t="shared" si="0"/>
        <v>9859</v>
      </c>
      <c r="D19" s="51"/>
      <c r="E19" s="51">
        <v>87</v>
      </c>
      <c r="F19" s="51"/>
      <c r="G19" s="51">
        <v>870</v>
      </c>
      <c r="H19" s="51"/>
      <c r="I19" s="51">
        <v>1264</v>
      </c>
      <c r="J19" s="51"/>
      <c r="K19" s="51">
        <v>3118</v>
      </c>
      <c r="L19" s="51"/>
      <c r="M19" s="51">
        <v>3378</v>
      </c>
      <c r="N19" s="51"/>
      <c r="O19" s="51">
        <v>864</v>
      </c>
      <c r="P19" s="51"/>
      <c r="Q19" s="51">
        <v>270</v>
      </c>
      <c r="R19" s="51"/>
      <c r="S19" s="51">
        <v>8</v>
      </c>
      <c r="T19" s="47"/>
    </row>
    <row r="20" spans="1:21" s="16" customFormat="1" ht="21.95" customHeight="1">
      <c r="A20" s="10"/>
      <c r="B20" s="21" t="s">
        <v>18</v>
      </c>
      <c r="C20" s="51">
        <f t="shared" si="0"/>
        <v>9094</v>
      </c>
      <c r="D20" s="51"/>
      <c r="E20" s="51">
        <v>133</v>
      </c>
      <c r="F20" s="51"/>
      <c r="G20" s="51">
        <v>870</v>
      </c>
      <c r="H20" s="51"/>
      <c r="I20" s="51">
        <v>1179</v>
      </c>
      <c r="J20" s="51"/>
      <c r="K20" s="51">
        <v>2992</v>
      </c>
      <c r="L20" s="51"/>
      <c r="M20" s="51">
        <v>2881</v>
      </c>
      <c r="N20" s="51"/>
      <c r="O20" s="51">
        <v>783</v>
      </c>
      <c r="P20" s="51"/>
      <c r="Q20" s="51">
        <v>256</v>
      </c>
      <c r="R20" s="51"/>
      <c r="S20" s="52" t="s">
        <v>33</v>
      </c>
      <c r="T20" s="47"/>
    </row>
    <row r="21" spans="1:21" s="16" customFormat="1" ht="21.95" customHeight="1">
      <c r="A21" s="10"/>
      <c r="B21" s="21" t="s">
        <v>19</v>
      </c>
      <c r="C21" s="51">
        <f t="shared" si="0"/>
        <v>8847</v>
      </c>
      <c r="D21" s="51"/>
      <c r="E21" s="51">
        <v>97</v>
      </c>
      <c r="F21" s="51"/>
      <c r="G21" s="51">
        <v>756</v>
      </c>
      <c r="H21" s="51"/>
      <c r="I21" s="51">
        <v>1144</v>
      </c>
      <c r="J21" s="51"/>
      <c r="K21" s="51">
        <v>2722</v>
      </c>
      <c r="L21" s="51"/>
      <c r="M21" s="51">
        <v>3071</v>
      </c>
      <c r="N21" s="51"/>
      <c r="O21" s="51">
        <v>793</v>
      </c>
      <c r="P21" s="51"/>
      <c r="Q21" s="51">
        <v>247</v>
      </c>
      <c r="R21" s="51"/>
      <c r="S21" s="51">
        <v>17</v>
      </c>
      <c r="T21" s="47"/>
    </row>
    <row r="22" spans="1:21" s="16" customFormat="1" ht="21.95" customHeight="1">
      <c r="A22" s="10"/>
      <c r="B22" s="21" t="s">
        <v>21</v>
      </c>
      <c r="C22" s="51">
        <f t="shared" si="0"/>
        <v>6690</v>
      </c>
      <c r="D22" s="51"/>
      <c r="E22" s="51">
        <v>77</v>
      </c>
      <c r="F22" s="51"/>
      <c r="G22" s="51">
        <v>579</v>
      </c>
      <c r="H22" s="51"/>
      <c r="I22" s="51">
        <v>792</v>
      </c>
      <c r="J22" s="51"/>
      <c r="K22" s="51">
        <v>2058</v>
      </c>
      <c r="L22" s="51"/>
      <c r="M22" s="51">
        <v>2295</v>
      </c>
      <c r="N22" s="51"/>
      <c r="O22" s="51">
        <v>659</v>
      </c>
      <c r="P22" s="51"/>
      <c r="Q22" s="51">
        <v>226</v>
      </c>
      <c r="R22" s="51"/>
      <c r="S22" s="51">
        <v>4</v>
      </c>
      <c r="T22" s="47"/>
    </row>
    <row r="23" spans="1:21" s="16" customFormat="1" ht="21.95" customHeight="1">
      <c r="A23" s="10"/>
      <c r="B23" s="21" t="s">
        <v>20</v>
      </c>
      <c r="C23" s="51">
        <f t="shared" si="0"/>
        <v>4472</v>
      </c>
      <c r="D23" s="51"/>
      <c r="E23" s="51">
        <v>55</v>
      </c>
      <c r="F23" s="51"/>
      <c r="G23" s="51">
        <v>271</v>
      </c>
      <c r="H23" s="51"/>
      <c r="I23" s="51">
        <v>527</v>
      </c>
      <c r="J23" s="51"/>
      <c r="K23" s="56">
        <v>1483</v>
      </c>
      <c r="L23" s="51"/>
      <c r="M23" s="51">
        <v>1593</v>
      </c>
      <c r="N23" s="51"/>
      <c r="O23" s="51">
        <v>418</v>
      </c>
      <c r="P23" s="51"/>
      <c r="Q23" s="51">
        <v>121</v>
      </c>
      <c r="R23" s="51"/>
      <c r="S23" s="51">
        <v>4</v>
      </c>
      <c r="T23" s="47"/>
    </row>
    <row r="24" spans="1:21" ht="24" customHeight="1">
      <c r="A24" s="10"/>
      <c r="B24" s="21" t="s">
        <v>31</v>
      </c>
      <c r="C24" s="51">
        <f t="shared" si="0"/>
        <v>5347</v>
      </c>
      <c r="D24" s="51"/>
      <c r="E24" s="51">
        <v>97</v>
      </c>
      <c r="F24" s="51"/>
      <c r="G24" s="51">
        <v>402</v>
      </c>
      <c r="H24" s="51"/>
      <c r="I24" s="51">
        <v>570</v>
      </c>
      <c r="J24" s="51"/>
      <c r="K24" s="56">
        <v>1652</v>
      </c>
      <c r="L24" s="51"/>
      <c r="M24" s="51">
        <v>1892</v>
      </c>
      <c r="N24" s="51"/>
      <c r="O24" s="51">
        <v>528</v>
      </c>
      <c r="P24" s="51"/>
      <c r="Q24" s="51">
        <v>206</v>
      </c>
      <c r="R24" s="51"/>
      <c r="S24" s="52" t="s">
        <v>33</v>
      </c>
      <c r="T24" s="47"/>
    </row>
    <row r="25" spans="1:21" ht="21"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21">
      <c r="A26" s="2" t="s">
        <v>34</v>
      </c>
      <c r="C26" s="43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18.75">
      <c r="A27" s="2" t="s">
        <v>35</v>
      </c>
      <c r="B27" s="5"/>
    </row>
    <row r="29" spans="1:21">
      <c r="I29" s="43"/>
      <c r="K29" s="43"/>
      <c r="M29" s="43"/>
      <c r="O29" s="43"/>
      <c r="Q29" s="43"/>
      <c r="S29" s="43"/>
    </row>
    <row r="30" spans="1:21"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1">
      <c r="G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3" spans="3:21"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6" spans="3:21"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8" spans="3:21" ht="18.75" customHeight="1"/>
    <row r="39" spans="3:21"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1" spans="3:21">
      <c r="C41" s="43"/>
    </row>
    <row r="51" ht="21" customHeight="1"/>
    <row r="52" ht="18.75" customHeight="1"/>
  </sheetData>
  <mergeCells count="12">
    <mergeCell ref="S8:T8"/>
    <mergeCell ref="S9:T9"/>
    <mergeCell ref="C7:D9"/>
    <mergeCell ref="A7:B9"/>
    <mergeCell ref="G8:H9"/>
    <mergeCell ref="E8:F9"/>
    <mergeCell ref="E7:T7"/>
    <mergeCell ref="I8:J9"/>
    <mergeCell ref="K8:L9"/>
    <mergeCell ref="M8:N9"/>
    <mergeCell ref="O8:P9"/>
    <mergeCell ref="Q8:R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44"/>
  <sheetViews>
    <sheetView showGridLines="0" defaultGridColor="0" topLeftCell="A7" colorId="12" zoomScaleNormal="100" workbookViewId="0">
      <selection activeCell="E31" sqref="E31"/>
    </sheetView>
  </sheetViews>
  <sheetFormatPr defaultRowHeight="15.75"/>
  <cols>
    <col min="1" max="1" width="4.33203125" style="2" customWidth="1"/>
    <col min="2" max="2" width="25.6640625" style="2" customWidth="1"/>
    <col min="3" max="3" width="12.33203125" style="2" customWidth="1"/>
    <col min="4" max="4" width="4.33203125" style="2" customWidth="1"/>
    <col min="5" max="5" width="11.83203125" style="2" customWidth="1"/>
    <col min="6" max="6" width="6.5" style="2" customWidth="1"/>
    <col min="7" max="7" width="9.5" style="2" customWidth="1"/>
    <col min="8" max="8" width="3.5" style="2" customWidth="1"/>
    <col min="9" max="9" width="9.5" style="2" customWidth="1"/>
    <col min="10" max="10" width="3.5" style="2" customWidth="1"/>
    <col min="11" max="11" width="10.6640625" style="2" customWidth="1"/>
    <col min="12" max="12" width="3.83203125" style="2" customWidth="1"/>
    <col min="13" max="13" width="10.83203125" style="2" customWidth="1"/>
    <col min="14" max="14" width="3.5" style="2" customWidth="1"/>
    <col min="15" max="15" width="10.6640625" style="2" customWidth="1"/>
    <col min="16" max="16" width="3.83203125" style="2" customWidth="1"/>
    <col min="17" max="17" width="10.6640625" style="2" customWidth="1"/>
    <col min="18" max="18" width="3.83203125" style="2" customWidth="1"/>
    <col min="19" max="19" width="11.5" style="2" customWidth="1"/>
    <col min="20" max="20" width="4.83203125" style="2" customWidth="1"/>
    <col min="21" max="21" width="4.6640625" style="2" customWidth="1"/>
    <col min="22" max="16384" width="9.33203125" style="2"/>
  </cols>
  <sheetData>
    <row r="1" spans="1:31" ht="21" customHeight="1">
      <c r="U1" s="29"/>
    </row>
    <row r="2" spans="1:31" s="5" customFormat="1" ht="21.95" customHeight="1">
      <c r="A2" s="6"/>
      <c r="B2" s="6" t="s">
        <v>26</v>
      </c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2"/>
      <c r="R2" s="2"/>
      <c r="S2" s="2"/>
      <c r="T2" s="2"/>
    </row>
    <row r="3" spans="1:31" s="5" customFormat="1" ht="21.95" customHeight="1">
      <c r="A3" s="6"/>
      <c r="B3" s="6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2"/>
      <c r="P3" s="2"/>
      <c r="Q3" s="2"/>
      <c r="R3" s="2"/>
      <c r="S3" s="2"/>
      <c r="T3" s="2"/>
    </row>
    <row r="4" spans="1:31" s="5" customFormat="1" ht="5.0999999999999996" customHeight="1">
      <c r="A4" s="17"/>
      <c r="B4" s="1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</row>
    <row r="5" spans="1:31" s="23" customFormat="1" ht="24.95" customHeight="1">
      <c r="A5" s="75" t="s">
        <v>24</v>
      </c>
      <c r="B5" s="76"/>
      <c r="C5" s="69" t="s">
        <v>23</v>
      </c>
      <c r="D5" s="70"/>
      <c r="E5" s="86" t="s">
        <v>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31" s="23" customFormat="1" ht="24.95" customHeight="1">
      <c r="A6" s="77"/>
      <c r="B6" s="78"/>
      <c r="C6" s="71"/>
      <c r="D6" s="72"/>
      <c r="E6" s="69" t="s">
        <v>10</v>
      </c>
      <c r="F6" s="82"/>
      <c r="G6" s="81" t="s">
        <v>0</v>
      </c>
      <c r="H6" s="82"/>
      <c r="I6" s="81" t="s">
        <v>1</v>
      </c>
      <c r="J6" s="82"/>
      <c r="K6" s="81" t="s">
        <v>2</v>
      </c>
      <c r="L6" s="82"/>
      <c r="M6" s="81" t="s">
        <v>3</v>
      </c>
      <c r="N6" s="82"/>
      <c r="O6" s="81" t="s">
        <v>4</v>
      </c>
      <c r="P6" s="82"/>
      <c r="Q6" s="81" t="s">
        <v>5</v>
      </c>
      <c r="R6" s="82"/>
      <c r="S6" s="67" t="s">
        <v>22</v>
      </c>
      <c r="T6" s="67"/>
    </row>
    <row r="7" spans="1:31" s="23" customFormat="1" ht="24.95" customHeight="1">
      <c r="A7" s="79"/>
      <c r="B7" s="80"/>
      <c r="C7" s="73"/>
      <c r="D7" s="74"/>
      <c r="E7" s="85"/>
      <c r="F7" s="84"/>
      <c r="G7" s="83"/>
      <c r="H7" s="84"/>
      <c r="I7" s="83"/>
      <c r="J7" s="84"/>
      <c r="K7" s="83"/>
      <c r="L7" s="84"/>
      <c r="M7" s="83"/>
      <c r="N7" s="84"/>
      <c r="O7" s="83"/>
      <c r="P7" s="84"/>
      <c r="Q7" s="83"/>
      <c r="R7" s="84"/>
      <c r="S7" s="68" t="s">
        <v>30</v>
      </c>
      <c r="T7" s="68"/>
      <c r="U7" s="24"/>
      <c r="V7" s="24"/>
      <c r="W7" s="24"/>
      <c r="X7" s="24"/>
    </row>
    <row r="8" spans="1:31" s="5" customFormat="1" ht="5.0999999999999996" customHeight="1">
      <c r="A8" s="11"/>
      <c r="B8" s="19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0"/>
      <c r="U8" s="15"/>
      <c r="V8" s="15"/>
      <c r="W8" s="15"/>
      <c r="X8" s="15"/>
    </row>
    <row r="9" spans="1:31" ht="24" customHeight="1">
      <c r="A9" s="14" t="s">
        <v>8</v>
      </c>
      <c r="B9" s="28"/>
      <c r="C9" s="38">
        <v>36481</v>
      </c>
      <c r="D9" s="38"/>
      <c r="E9" s="38">
        <v>363</v>
      </c>
      <c r="F9" s="38"/>
      <c r="G9" s="38">
        <v>3010</v>
      </c>
      <c r="H9" s="38"/>
      <c r="I9" s="38">
        <v>4209</v>
      </c>
      <c r="J9" s="38"/>
      <c r="K9" s="38">
        <v>11488</v>
      </c>
      <c r="L9" s="38"/>
      <c r="M9" s="38">
        <v>12609</v>
      </c>
      <c r="N9" s="38"/>
      <c r="O9" s="38">
        <v>3558</v>
      </c>
      <c r="P9" s="38"/>
      <c r="Q9" s="38">
        <v>1219</v>
      </c>
      <c r="R9" s="38"/>
      <c r="S9" s="38">
        <v>25</v>
      </c>
      <c r="T9" s="38"/>
      <c r="U9" s="26"/>
      <c r="V9" s="54"/>
      <c r="W9" s="25"/>
      <c r="X9" s="25"/>
      <c r="Y9" s="26"/>
      <c r="Z9" s="26"/>
      <c r="AA9" s="26"/>
      <c r="AB9" s="26"/>
      <c r="AC9" s="26"/>
      <c r="AD9" s="26"/>
      <c r="AE9" s="26"/>
    </row>
    <row r="10" spans="1:31" ht="24" customHeight="1">
      <c r="A10" s="37"/>
      <c r="B10" s="21" t="s">
        <v>32</v>
      </c>
      <c r="C10" s="57">
        <v>8</v>
      </c>
      <c r="D10" s="57"/>
      <c r="E10" s="57">
        <v>0</v>
      </c>
      <c r="F10" s="57"/>
      <c r="G10" s="57">
        <v>4</v>
      </c>
      <c r="H10" s="57"/>
      <c r="I10" s="58">
        <v>0</v>
      </c>
      <c r="J10" s="57"/>
      <c r="K10" s="57">
        <v>0</v>
      </c>
      <c r="L10" s="57"/>
      <c r="M10" s="57">
        <v>4</v>
      </c>
      <c r="N10" s="57"/>
      <c r="O10" s="57">
        <v>0</v>
      </c>
      <c r="P10" s="57"/>
      <c r="Q10" s="58">
        <v>0</v>
      </c>
      <c r="R10" s="57"/>
      <c r="S10" s="57">
        <v>0</v>
      </c>
      <c r="T10" s="59"/>
      <c r="U10" s="26"/>
      <c r="V10" s="54"/>
      <c r="W10" s="25"/>
      <c r="X10" s="25"/>
      <c r="Y10" s="26"/>
      <c r="Z10" s="26"/>
      <c r="AA10" s="26"/>
      <c r="AB10" s="26"/>
      <c r="AC10" s="26"/>
      <c r="AD10" s="26"/>
      <c r="AE10" s="26"/>
    </row>
    <row r="11" spans="1:31" s="15" customFormat="1" ht="24" customHeight="1">
      <c r="B11" s="21" t="s">
        <v>11</v>
      </c>
      <c r="C11" s="58">
        <v>24</v>
      </c>
      <c r="D11" s="60"/>
      <c r="E11" s="61">
        <v>0</v>
      </c>
      <c r="F11" s="60"/>
      <c r="G11" s="58">
        <v>0</v>
      </c>
      <c r="H11" s="60"/>
      <c r="I11" s="58">
        <v>0</v>
      </c>
      <c r="J11" s="60"/>
      <c r="K11" s="58">
        <v>12</v>
      </c>
      <c r="L11" s="57"/>
      <c r="M11" s="58">
        <v>12</v>
      </c>
      <c r="N11" s="60"/>
      <c r="O11" s="58">
        <v>0</v>
      </c>
      <c r="P11" s="60"/>
      <c r="Q11" s="58">
        <v>0</v>
      </c>
      <c r="R11" s="57"/>
      <c r="S11" s="57">
        <v>0</v>
      </c>
      <c r="T11" s="62"/>
      <c r="V11" s="54"/>
      <c r="W11" s="16"/>
      <c r="X11" s="16"/>
    </row>
    <row r="12" spans="1:31" s="15" customFormat="1" ht="24" customHeight="1">
      <c r="B12" s="21" t="s">
        <v>12</v>
      </c>
      <c r="C12" s="58">
        <v>127</v>
      </c>
      <c r="D12" s="60"/>
      <c r="E12" s="61">
        <v>0</v>
      </c>
      <c r="F12" s="60"/>
      <c r="G12" s="58">
        <v>30</v>
      </c>
      <c r="H12" s="60"/>
      <c r="I12" s="58">
        <v>20</v>
      </c>
      <c r="J12" s="60"/>
      <c r="K12" s="58">
        <v>44</v>
      </c>
      <c r="L12" s="57"/>
      <c r="M12" s="58">
        <v>21</v>
      </c>
      <c r="N12" s="60"/>
      <c r="O12" s="58">
        <v>8</v>
      </c>
      <c r="P12" s="60"/>
      <c r="Q12" s="58">
        <v>4</v>
      </c>
      <c r="R12" s="57"/>
      <c r="S12" s="57">
        <v>0</v>
      </c>
      <c r="T12" s="62"/>
      <c r="U12" s="16"/>
      <c r="V12" s="54"/>
      <c r="W12" s="16"/>
      <c r="X12" s="16"/>
    </row>
    <row r="13" spans="1:31" s="16" customFormat="1" ht="24" customHeight="1">
      <c r="A13" s="15"/>
      <c r="B13" s="21" t="s">
        <v>13</v>
      </c>
      <c r="C13" s="60">
        <v>369</v>
      </c>
      <c r="D13" s="60"/>
      <c r="E13" s="61">
        <v>0</v>
      </c>
      <c r="F13" s="60"/>
      <c r="G13" s="60">
        <v>56</v>
      </c>
      <c r="H13" s="60"/>
      <c r="I13" s="60">
        <v>56</v>
      </c>
      <c r="J13" s="60"/>
      <c r="K13" s="60">
        <v>115</v>
      </c>
      <c r="L13" s="60"/>
      <c r="M13" s="60">
        <v>113</v>
      </c>
      <c r="N13" s="60"/>
      <c r="O13" s="60">
        <v>21</v>
      </c>
      <c r="P13" s="60"/>
      <c r="Q13" s="60">
        <v>8</v>
      </c>
      <c r="R13" s="60"/>
      <c r="S13" s="57">
        <v>0</v>
      </c>
      <c r="T13" s="62"/>
      <c r="V13" s="54"/>
    </row>
    <row r="14" spans="1:31" s="16" customFormat="1" ht="24" customHeight="1">
      <c r="A14" s="15"/>
      <c r="B14" s="21" t="s">
        <v>14</v>
      </c>
      <c r="C14" s="60">
        <v>1032</v>
      </c>
      <c r="D14" s="60"/>
      <c r="E14" s="60">
        <v>4</v>
      </c>
      <c r="F14" s="60"/>
      <c r="G14" s="60">
        <v>136</v>
      </c>
      <c r="H14" s="60"/>
      <c r="I14" s="60">
        <v>160</v>
      </c>
      <c r="J14" s="60"/>
      <c r="K14" s="60">
        <v>361</v>
      </c>
      <c r="L14" s="60"/>
      <c r="M14" s="60">
        <v>307</v>
      </c>
      <c r="N14" s="60"/>
      <c r="O14" s="60">
        <v>48</v>
      </c>
      <c r="P14" s="60"/>
      <c r="Q14" s="60">
        <v>16</v>
      </c>
      <c r="R14" s="60"/>
      <c r="S14" s="57">
        <v>0</v>
      </c>
      <c r="T14" s="62"/>
      <c r="V14" s="54"/>
    </row>
    <row r="15" spans="1:31" s="16" customFormat="1" ht="24" customHeight="1">
      <c r="A15" s="15"/>
      <c r="B15" s="21" t="s">
        <v>15</v>
      </c>
      <c r="C15" s="60">
        <v>2381</v>
      </c>
      <c r="D15" s="60"/>
      <c r="E15" s="60">
        <v>9</v>
      </c>
      <c r="F15" s="60"/>
      <c r="G15" s="60">
        <v>324</v>
      </c>
      <c r="H15" s="60"/>
      <c r="I15" s="60">
        <v>327</v>
      </c>
      <c r="J15" s="60"/>
      <c r="K15" s="60">
        <v>725</v>
      </c>
      <c r="L15" s="60"/>
      <c r="M15" s="60">
        <v>760</v>
      </c>
      <c r="N15" s="60"/>
      <c r="O15" s="60">
        <v>175</v>
      </c>
      <c r="P15" s="60"/>
      <c r="Q15" s="60">
        <v>61</v>
      </c>
      <c r="R15" s="60"/>
      <c r="S15" s="57">
        <v>0</v>
      </c>
      <c r="T15" s="62"/>
      <c r="V15" s="54"/>
    </row>
    <row r="16" spans="1:31" s="16" customFormat="1" ht="24" customHeight="1">
      <c r="A16" s="15"/>
      <c r="B16" s="21" t="s">
        <v>16</v>
      </c>
      <c r="C16" s="60">
        <v>4482</v>
      </c>
      <c r="D16" s="60"/>
      <c r="E16" s="60">
        <v>29</v>
      </c>
      <c r="F16" s="60"/>
      <c r="G16" s="60">
        <v>466</v>
      </c>
      <c r="H16" s="60"/>
      <c r="I16" s="60">
        <v>505</v>
      </c>
      <c r="J16" s="60"/>
      <c r="K16" s="60">
        <v>1411</v>
      </c>
      <c r="L16" s="60"/>
      <c r="M16" s="60">
        <v>1539</v>
      </c>
      <c r="N16" s="60"/>
      <c r="O16" s="60">
        <v>373</v>
      </c>
      <c r="P16" s="60"/>
      <c r="Q16" s="60">
        <v>155</v>
      </c>
      <c r="R16" s="60"/>
      <c r="S16" s="60">
        <v>4</v>
      </c>
      <c r="T16" s="62"/>
      <c r="V16" s="54"/>
    </row>
    <row r="17" spans="1:24" s="16" customFormat="1" ht="24" customHeight="1">
      <c r="A17" s="15"/>
      <c r="B17" s="21" t="s">
        <v>17</v>
      </c>
      <c r="C17" s="60">
        <v>6125</v>
      </c>
      <c r="D17" s="60"/>
      <c r="E17" s="60">
        <v>50</v>
      </c>
      <c r="F17" s="60"/>
      <c r="G17" s="60">
        <v>448</v>
      </c>
      <c r="H17" s="60"/>
      <c r="I17" s="60">
        <v>765</v>
      </c>
      <c r="J17" s="60"/>
      <c r="K17" s="60">
        <v>1889</v>
      </c>
      <c r="L17" s="60"/>
      <c r="M17" s="60">
        <v>2118</v>
      </c>
      <c r="N17" s="60"/>
      <c r="O17" s="60">
        <v>663</v>
      </c>
      <c r="P17" s="60"/>
      <c r="Q17" s="60">
        <v>188</v>
      </c>
      <c r="R17" s="60"/>
      <c r="S17" s="60">
        <v>4</v>
      </c>
      <c r="T17" s="62"/>
      <c r="V17" s="54"/>
    </row>
    <row r="18" spans="1:24" s="16" customFormat="1" ht="20.25" customHeight="1">
      <c r="A18" s="15"/>
      <c r="B18" s="21" t="s">
        <v>18</v>
      </c>
      <c r="C18" s="60">
        <v>5806</v>
      </c>
      <c r="D18" s="60"/>
      <c r="E18" s="60">
        <v>85</v>
      </c>
      <c r="F18" s="60"/>
      <c r="G18" s="60">
        <v>453</v>
      </c>
      <c r="H18" s="60"/>
      <c r="I18" s="60">
        <v>702</v>
      </c>
      <c r="J18" s="60"/>
      <c r="K18" s="60">
        <v>1947</v>
      </c>
      <c r="L18" s="60"/>
      <c r="M18" s="60">
        <v>1902</v>
      </c>
      <c r="N18" s="60"/>
      <c r="O18" s="60">
        <v>542</v>
      </c>
      <c r="P18" s="60"/>
      <c r="Q18" s="60">
        <v>175</v>
      </c>
      <c r="R18" s="60"/>
      <c r="S18" s="57">
        <v>0</v>
      </c>
      <c r="T18" s="62"/>
      <c r="V18" s="54"/>
    </row>
    <row r="19" spans="1:24" s="16" customFormat="1" ht="20.25" customHeight="1">
      <c r="A19" s="15"/>
      <c r="B19" s="21" t="s">
        <v>19</v>
      </c>
      <c r="C19" s="60">
        <v>5845</v>
      </c>
      <c r="D19" s="60"/>
      <c r="E19" s="60">
        <v>66</v>
      </c>
      <c r="F19" s="60"/>
      <c r="G19" s="60">
        <v>407</v>
      </c>
      <c r="H19" s="60"/>
      <c r="I19" s="60">
        <v>689</v>
      </c>
      <c r="J19" s="60"/>
      <c r="K19" s="60">
        <v>1838</v>
      </c>
      <c r="L19" s="60"/>
      <c r="M19" s="60">
        <v>2058</v>
      </c>
      <c r="N19" s="60"/>
      <c r="O19" s="60">
        <v>567</v>
      </c>
      <c r="P19" s="60"/>
      <c r="Q19" s="60">
        <v>207</v>
      </c>
      <c r="R19" s="60"/>
      <c r="S19" s="60">
        <v>13</v>
      </c>
      <c r="T19" s="62"/>
      <c r="V19" s="54"/>
    </row>
    <row r="20" spans="1:24" s="16" customFormat="1" ht="20.25" customHeight="1">
      <c r="A20" s="15"/>
      <c r="B20" s="21" t="s">
        <v>21</v>
      </c>
      <c r="C20" s="60">
        <v>4335</v>
      </c>
      <c r="D20" s="60"/>
      <c r="E20" s="60">
        <v>44</v>
      </c>
      <c r="F20" s="60"/>
      <c r="G20" s="60">
        <v>342</v>
      </c>
      <c r="H20" s="60"/>
      <c r="I20" s="60">
        <v>444</v>
      </c>
      <c r="J20" s="60"/>
      <c r="K20" s="60">
        <v>1290</v>
      </c>
      <c r="L20" s="60"/>
      <c r="M20" s="60">
        <v>1556</v>
      </c>
      <c r="N20" s="60"/>
      <c r="O20" s="60">
        <v>498</v>
      </c>
      <c r="P20" s="60"/>
      <c r="Q20" s="60">
        <v>161</v>
      </c>
      <c r="R20" s="60"/>
      <c r="S20" s="57">
        <v>0</v>
      </c>
      <c r="T20" s="62"/>
      <c r="V20" s="54"/>
    </row>
    <row r="21" spans="1:24" s="16" customFormat="1" ht="20.25" customHeight="1">
      <c r="A21" s="15"/>
      <c r="B21" s="21" t="s">
        <v>20</v>
      </c>
      <c r="C21" s="60">
        <v>2845</v>
      </c>
      <c r="D21" s="60"/>
      <c r="E21" s="60">
        <v>38</v>
      </c>
      <c r="F21" s="60"/>
      <c r="G21" s="60">
        <v>149</v>
      </c>
      <c r="H21" s="60"/>
      <c r="I21" s="60">
        <v>277</v>
      </c>
      <c r="J21" s="60"/>
      <c r="K21" s="60">
        <v>911</v>
      </c>
      <c r="L21" s="60"/>
      <c r="M21" s="60">
        <v>1052</v>
      </c>
      <c r="N21" s="60"/>
      <c r="O21" s="60">
        <v>322</v>
      </c>
      <c r="P21" s="60"/>
      <c r="Q21" s="60">
        <v>92</v>
      </c>
      <c r="R21" s="60"/>
      <c r="S21" s="60">
        <v>4</v>
      </c>
      <c r="T21" s="62"/>
      <c r="U21" s="2"/>
      <c r="V21" s="54"/>
      <c r="W21" s="2"/>
      <c r="X21" s="2"/>
    </row>
    <row r="22" spans="1:24" s="16" customFormat="1" ht="24" customHeight="1">
      <c r="A22" s="15"/>
      <c r="B22" s="21" t="s">
        <v>31</v>
      </c>
      <c r="C22" s="60">
        <v>3102</v>
      </c>
      <c r="D22" s="60"/>
      <c r="E22" s="60">
        <v>38</v>
      </c>
      <c r="F22" s="60"/>
      <c r="G22" s="60">
        <v>195</v>
      </c>
      <c r="H22" s="60"/>
      <c r="I22" s="60">
        <v>264</v>
      </c>
      <c r="J22" s="60"/>
      <c r="K22" s="60">
        <v>945</v>
      </c>
      <c r="L22" s="60"/>
      <c r="M22" s="60">
        <v>1167</v>
      </c>
      <c r="N22" s="60"/>
      <c r="O22" s="60">
        <v>341</v>
      </c>
      <c r="P22" s="60"/>
      <c r="Q22" s="60">
        <v>152</v>
      </c>
      <c r="R22" s="60"/>
      <c r="S22" s="57">
        <v>0</v>
      </c>
      <c r="T22" s="62"/>
      <c r="U22" s="2"/>
      <c r="V22" s="54"/>
      <c r="W22" s="2"/>
      <c r="X22" s="2"/>
    </row>
    <row r="23" spans="1:24" ht="20.25" customHeight="1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2"/>
    </row>
    <row r="24" spans="1:24" ht="20.25" customHeight="1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V24" s="43"/>
    </row>
    <row r="25" spans="1:24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3"/>
    </row>
    <row r="26" spans="1:24">
      <c r="A26" s="2" t="s">
        <v>34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24" ht="19.5" customHeight="1">
      <c r="A27" s="2" t="s">
        <v>35</v>
      </c>
      <c r="U27" s="29"/>
    </row>
    <row r="29" spans="1:24" ht="18.75">
      <c r="B29" s="5"/>
    </row>
    <row r="30" spans="1:24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24" ht="18.75">
      <c r="B31" s="49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4" ht="18.75">
      <c r="B32" s="49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2"/>
    </row>
    <row r="33" spans="2:20" ht="18.75">
      <c r="B33" s="49"/>
      <c r="C33" s="39"/>
      <c r="D33" s="40"/>
      <c r="E33" s="38"/>
      <c r="F33" s="40"/>
      <c r="G33" s="39"/>
      <c r="H33" s="40"/>
      <c r="I33" s="39"/>
      <c r="J33" s="40"/>
      <c r="K33" s="39"/>
      <c r="L33" s="41"/>
      <c r="M33" s="39"/>
      <c r="N33" s="40"/>
      <c r="O33" s="39"/>
      <c r="P33" s="40"/>
      <c r="Q33" s="39"/>
      <c r="R33" s="41"/>
      <c r="S33" s="39"/>
      <c r="T33" s="1"/>
    </row>
    <row r="34" spans="2:20" ht="18.75">
      <c r="B34" s="49"/>
      <c r="C34" s="39"/>
      <c r="D34" s="40"/>
      <c r="E34" s="38"/>
      <c r="F34" s="40"/>
      <c r="G34" s="39"/>
      <c r="H34" s="40"/>
      <c r="I34" s="39"/>
      <c r="J34" s="40"/>
      <c r="K34" s="39"/>
      <c r="L34" s="41"/>
      <c r="M34" s="39"/>
      <c r="N34" s="40"/>
      <c r="O34" s="39"/>
      <c r="P34" s="40"/>
      <c r="Q34" s="39"/>
      <c r="R34" s="41"/>
      <c r="S34" s="39"/>
      <c r="T34" s="1"/>
    </row>
    <row r="35" spans="2:20" ht="18.75">
      <c r="B35" s="49"/>
      <c r="C35" s="40"/>
      <c r="D35" s="40"/>
      <c r="E35" s="38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1"/>
    </row>
    <row r="36" spans="2:20" ht="18.75">
      <c r="B36" s="4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1"/>
    </row>
    <row r="37" spans="2:20" ht="18.75">
      <c r="B37" s="4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1"/>
    </row>
    <row r="38" spans="2:20" ht="18.75">
      <c r="B38" s="4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1"/>
    </row>
    <row r="39" spans="2:20" ht="18.75">
      <c r="B39" s="4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1"/>
    </row>
    <row r="40" spans="2:20" ht="18.75">
      <c r="B40" s="4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1"/>
    </row>
    <row r="41" spans="2:20" ht="18.75">
      <c r="B41" s="4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1"/>
    </row>
    <row r="42" spans="2:20" ht="18.75">
      <c r="B42" s="4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1"/>
    </row>
    <row r="43" spans="2:20" ht="18.75">
      <c r="B43" s="4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1"/>
    </row>
    <row r="44" spans="2:20" ht="18.75">
      <c r="B44" s="4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1"/>
    </row>
  </sheetData>
  <mergeCells count="12">
    <mergeCell ref="A5:B7"/>
    <mergeCell ref="Q6:R7"/>
    <mergeCell ref="S6:T6"/>
    <mergeCell ref="S7:T7"/>
    <mergeCell ref="C5:D7"/>
    <mergeCell ref="E5:T5"/>
    <mergeCell ref="E6:F7"/>
    <mergeCell ref="G6:H7"/>
    <mergeCell ref="I6:J7"/>
    <mergeCell ref="K6:L7"/>
    <mergeCell ref="M6:N7"/>
    <mergeCell ref="O6:P7"/>
  </mergeCells>
  <pageMargins left="0.31496062992125984" right="0.31496062992125984" top="0.39" bottom="0.31496062992125984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2"/>
  <sheetViews>
    <sheetView showGridLines="0" defaultGridColor="0" topLeftCell="A16" colorId="12" zoomScaleNormal="100" workbookViewId="0">
      <selection activeCell="B40" sqref="B40"/>
    </sheetView>
  </sheetViews>
  <sheetFormatPr defaultRowHeight="15.75"/>
  <cols>
    <col min="1" max="1" width="4.33203125" style="2" customWidth="1"/>
    <col min="2" max="2" width="25.5" style="2" customWidth="1"/>
    <col min="3" max="3" width="12.33203125" style="2" customWidth="1"/>
    <col min="4" max="4" width="4.33203125" style="2" customWidth="1"/>
    <col min="5" max="5" width="11.83203125" style="2" customWidth="1"/>
    <col min="6" max="6" width="6.5" style="2" customWidth="1"/>
    <col min="7" max="7" width="9.5" style="2" customWidth="1"/>
    <col min="8" max="8" width="3.5" style="2" customWidth="1"/>
    <col min="9" max="9" width="9.5" style="2" customWidth="1"/>
    <col min="10" max="10" width="3.5" style="2" customWidth="1"/>
    <col min="11" max="11" width="10.6640625" style="2" customWidth="1"/>
    <col min="12" max="12" width="3.83203125" style="2" customWidth="1"/>
    <col min="13" max="13" width="10.6640625" style="2" customWidth="1"/>
    <col min="14" max="14" width="3.5" style="2" customWidth="1"/>
    <col min="15" max="15" width="10.6640625" style="2" customWidth="1"/>
    <col min="16" max="16" width="3.83203125" style="2" customWidth="1"/>
    <col min="17" max="17" width="10.6640625" style="2" customWidth="1"/>
    <col min="18" max="18" width="3.83203125" style="2" customWidth="1"/>
    <col min="19" max="19" width="11.5" style="2" customWidth="1"/>
    <col min="20" max="20" width="4.83203125" style="2" customWidth="1"/>
    <col min="21" max="21" width="4.1640625" style="2" customWidth="1"/>
    <col min="22" max="16384" width="9.33203125" style="2"/>
  </cols>
  <sheetData>
    <row r="1" spans="1:22">
      <c r="U1" s="29"/>
    </row>
    <row r="2" spans="1:22" s="5" customFormat="1" ht="24" customHeight="1">
      <c r="B2" s="6" t="s">
        <v>25</v>
      </c>
      <c r="C2" s="6"/>
      <c r="D2" s="6"/>
      <c r="E2" s="6"/>
      <c r="F2" s="6"/>
      <c r="G2" s="6"/>
      <c r="H2" s="6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</row>
    <row r="3" spans="1:22" s="5" customFormat="1" ht="24" customHeight="1">
      <c r="B3" s="6" t="s">
        <v>29</v>
      </c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T3" s="2"/>
    </row>
    <row r="4" spans="1:22" s="5" customFormat="1" ht="5.0999999999999996" customHeight="1">
      <c r="A4" s="17"/>
      <c r="B4" s="1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</row>
    <row r="5" spans="1:22" s="23" customFormat="1" ht="24.95" customHeight="1">
      <c r="A5" s="75" t="s">
        <v>24</v>
      </c>
      <c r="B5" s="76"/>
      <c r="C5" s="69" t="s">
        <v>23</v>
      </c>
      <c r="D5" s="70"/>
      <c r="E5" s="86" t="s">
        <v>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2" s="23" customFormat="1" ht="24.95" customHeight="1">
      <c r="A6" s="77"/>
      <c r="B6" s="78"/>
      <c r="C6" s="71"/>
      <c r="D6" s="72"/>
      <c r="E6" s="69" t="s">
        <v>10</v>
      </c>
      <c r="F6" s="82"/>
      <c r="G6" s="81" t="s">
        <v>0</v>
      </c>
      <c r="H6" s="82"/>
      <c r="I6" s="81" t="s">
        <v>1</v>
      </c>
      <c r="J6" s="82"/>
      <c r="K6" s="81" t="s">
        <v>2</v>
      </c>
      <c r="L6" s="82"/>
      <c r="M6" s="81" t="s">
        <v>3</v>
      </c>
      <c r="N6" s="82"/>
      <c r="O6" s="81" t="s">
        <v>4</v>
      </c>
      <c r="P6" s="82"/>
      <c r="Q6" s="81" t="s">
        <v>5</v>
      </c>
      <c r="R6" s="82"/>
      <c r="S6" s="67" t="s">
        <v>22</v>
      </c>
      <c r="T6" s="67"/>
    </row>
    <row r="7" spans="1:22" s="23" customFormat="1" ht="24.95" customHeight="1">
      <c r="A7" s="79"/>
      <c r="B7" s="80"/>
      <c r="C7" s="73"/>
      <c r="D7" s="74"/>
      <c r="E7" s="85"/>
      <c r="F7" s="84"/>
      <c r="G7" s="83"/>
      <c r="H7" s="84"/>
      <c r="I7" s="83"/>
      <c r="J7" s="84"/>
      <c r="K7" s="83"/>
      <c r="L7" s="84"/>
      <c r="M7" s="83"/>
      <c r="N7" s="84"/>
      <c r="O7" s="83"/>
      <c r="P7" s="84"/>
      <c r="Q7" s="83"/>
      <c r="R7" s="84"/>
      <c r="S7" s="68" t="s">
        <v>30</v>
      </c>
      <c r="T7" s="68"/>
    </row>
    <row r="8" spans="1:22" s="5" customFormat="1" ht="5.0999999999999996" customHeight="1">
      <c r="A8" s="11"/>
      <c r="B8" s="19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0"/>
    </row>
    <row r="9" spans="1:22" ht="24.95" customHeight="1">
      <c r="A9" s="14" t="s">
        <v>9</v>
      </c>
      <c r="B9" s="28"/>
      <c r="C9" s="38">
        <v>23254</v>
      </c>
      <c r="D9" s="38"/>
      <c r="E9" s="38">
        <v>314</v>
      </c>
      <c r="F9" s="38"/>
      <c r="G9" s="38">
        <v>2532</v>
      </c>
      <c r="H9" s="38"/>
      <c r="I9" s="38">
        <v>3264</v>
      </c>
      <c r="J9" s="38"/>
      <c r="K9" s="38">
        <v>7436</v>
      </c>
      <c r="L9" s="38"/>
      <c r="M9" s="38">
        <v>7500</v>
      </c>
      <c r="N9" s="38"/>
      <c r="O9" s="38">
        <v>1642</v>
      </c>
      <c r="P9" s="38"/>
      <c r="Q9" s="38">
        <v>549</v>
      </c>
      <c r="R9" s="38"/>
      <c r="S9" s="38">
        <v>17</v>
      </c>
      <c r="T9" s="32"/>
      <c r="U9" s="34"/>
      <c r="V9" s="49"/>
    </row>
    <row r="10" spans="1:22" ht="24.95" customHeight="1">
      <c r="A10" s="37"/>
      <c r="B10" s="21" t="s">
        <v>32</v>
      </c>
      <c r="C10" s="41">
        <v>4</v>
      </c>
      <c r="D10" s="41"/>
      <c r="E10" s="41">
        <v>0</v>
      </c>
      <c r="F10" s="41"/>
      <c r="G10" s="41">
        <v>0</v>
      </c>
      <c r="H10" s="41"/>
      <c r="I10" s="53">
        <v>0</v>
      </c>
      <c r="J10" s="41"/>
      <c r="K10" s="41">
        <v>4</v>
      </c>
      <c r="L10" s="41"/>
      <c r="M10" s="41">
        <v>0</v>
      </c>
      <c r="N10" s="41"/>
      <c r="O10" s="41">
        <v>0</v>
      </c>
      <c r="P10" s="41"/>
      <c r="Q10" s="41">
        <v>0</v>
      </c>
      <c r="R10" s="41"/>
      <c r="S10" s="41">
        <v>0</v>
      </c>
      <c r="T10" s="32"/>
      <c r="U10" s="34"/>
      <c r="V10" s="49"/>
    </row>
    <row r="11" spans="1:22" s="15" customFormat="1" ht="24.95" customHeight="1">
      <c r="B11" s="21" t="s">
        <v>11</v>
      </c>
      <c r="C11" s="41">
        <v>44</v>
      </c>
      <c r="D11" s="40"/>
      <c r="E11" s="40">
        <v>4</v>
      </c>
      <c r="F11" s="40"/>
      <c r="G11" s="40">
        <v>12</v>
      </c>
      <c r="H11" s="40"/>
      <c r="I11" s="40">
        <v>12</v>
      </c>
      <c r="J11" s="40"/>
      <c r="K11" s="40">
        <v>16</v>
      </c>
      <c r="L11" s="41"/>
      <c r="M11" s="41">
        <v>0</v>
      </c>
      <c r="N11" s="40"/>
      <c r="O11" s="41">
        <v>0</v>
      </c>
      <c r="P11" s="40"/>
      <c r="Q11" s="41">
        <v>0</v>
      </c>
      <c r="R11" s="41"/>
      <c r="S11" s="41">
        <v>0</v>
      </c>
      <c r="T11" s="1"/>
      <c r="U11" s="35"/>
      <c r="V11" s="49"/>
    </row>
    <row r="12" spans="1:22" s="15" customFormat="1" ht="24.95" customHeight="1">
      <c r="B12" s="21" t="s">
        <v>12</v>
      </c>
      <c r="C12" s="41">
        <v>137</v>
      </c>
      <c r="D12" s="40"/>
      <c r="E12" s="41">
        <v>0</v>
      </c>
      <c r="F12" s="40"/>
      <c r="G12" s="40">
        <v>17</v>
      </c>
      <c r="H12" s="40"/>
      <c r="I12" s="40">
        <v>40</v>
      </c>
      <c r="J12" s="40"/>
      <c r="K12" s="40">
        <v>48</v>
      </c>
      <c r="L12" s="41"/>
      <c r="M12" s="40">
        <v>28</v>
      </c>
      <c r="N12" s="40"/>
      <c r="O12" s="40">
        <v>4</v>
      </c>
      <c r="P12" s="40"/>
      <c r="Q12" s="41">
        <v>0</v>
      </c>
      <c r="R12" s="41"/>
      <c r="S12" s="41">
        <v>0</v>
      </c>
      <c r="T12" s="1"/>
      <c r="U12" s="36"/>
      <c r="V12" s="49"/>
    </row>
    <row r="13" spans="1:22" s="16" customFormat="1" ht="24.95" customHeight="1">
      <c r="A13" s="15"/>
      <c r="B13" s="21" t="s">
        <v>13</v>
      </c>
      <c r="C13" s="41">
        <v>471</v>
      </c>
      <c r="D13" s="40"/>
      <c r="E13" s="40">
        <v>4</v>
      </c>
      <c r="F13" s="40"/>
      <c r="G13" s="40">
        <v>36</v>
      </c>
      <c r="H13" s="40"/>
      <c r="I13" s="40">
        <v>73</v>
      </c>
      <c r="J13" s="40"/>
      <c r="K13" s="40">
        <v>149</v>
      </c>
      <c r="L13" s="40"/>
      <c r="M13" s="40">
        <v>155</v>
      </c>
      <c r="N13" s="40"/>
      <c r="O13" s="40">
        <v>37</v>
      </c>
      <c r="P13" s="40"/>
      <c r="Q13" s="40">
        <v>12</v>
      </c>
      <c r="R13" s="40"/>
      <c r="S13" s="40">
        <v>5</v>
      </c>
      <c r="T13" s="35"/>
      <c r="U13" s="36"/>
      <c r="V13" s="49"/>
    </row>
    <row r="14" spans="1:22" s="16" customFormat="1" ht="24.95" customHeight="1">
      <c r="A14" s="15"/>
      <c r="B14" s="21" t="s">
        <v>14</v>
      </c>
      <c r="C14" s="41">
        <v>968</v>
      </c>
      <c r="D14" s="40"/>
      <c r="E14" s="40">
        <v>4</v>
      </c>
      <c r="F14" s="40"/>
      <c r="G14" s="40">
        <v>129</v>
      </c>
      <c r="H14" s="40"/>
      <c r="I14" s="40">
        <v>134</v>
      </c>
      <c r="J14" s="40"/>
      <c r="K14" s="40">
        <v>291</v>
      </c>
      <c r="L14" s="40"/>
      <c r="M14" s="40">
        <v>286</v>
      </c>
      <c r="N14" s="40"/>
      <c r="O14" s="40">
        <v>92</v>
      </c>
      <c r="P14" s="40"/>
      <c r="Q14" s="40">
        <v>32</v>
      </c>
      <c r="R14" s="40"/>
      <c r="S14" s="41">
        <v>0</v>
      </c>
      <c r="T14" s="15"/>
      <c r="V14" s="49"/>
    </row>
    <row r="15" spans="1:22" s="16" customFormat="1" ht="24.95" customHeight="1">
      <c r="A15" s="15"/>
      <c r="B15" s="21" t="s">
        <v>15</v>
      </c>
      <c r="C15" s="41">
        <v>2007</v>
      </c>
      <c r="D15" s="40"/>
      <c r="E15" s="40">
        <v>25</v>
      </c>
      <c r="F15" s="40"/>
      <c r="G15" s="40">
        <v>243</v>
      </c>
      <c r="H15" s="40"/>
      <c r="I15" s="40">
        <v>240</v>
      </c>
      <c r="J15" s="40"/>
      <c r="K15" s="40">
        <v>646</v>
      </c>
      <c r="L15" s="40"/>
      <c r="M15" s="40">
        <v>653</v>
      </c>
      <c r="N15" s="40"/>
      <c r="O15" s="40">
        <v>143</v>
      </c>
      <c r="P15" s="40"/>
      <c r="Q15" s="40">
        <v>57</v>
      </c>
      <c r="R15" s="40"/>
      <c r="S15" s="41">
        <v>0</v>
      </c>
      <c r="T15" s="15"/>
      <c r="V15" s="49"/>
    </row>
    <row r="16" spans="1:22" s="16" customFormat="1" ht="24.95" customHeight="1">
      <c r="A16" s="15"/>
      <c r="B16" s="21" t="s">
        <v>16</v>
      </c>
      <c r="C16" s="41">
        <v>3372</v>
      </c>
      <c r="D16" s="40"/>
      <c r="E16" s="40">
        <v>52</v>
      </c>
      <c r="F16" s="40"/>
      <c r="G16" s="40">
        <v>341</v>
      </c>
      <c r="H16" s="40"/>
      <c r="I16" s="40">
        <v>430</v>
      </c>
      <c r="J16" s="40"/>
      <c r="K16" s="40">
        <v>1077</v>
      </c>
      <c r="L16" s="40"/>
      <c r="M16" s="40">
        <v>1121</v>
      </c>
      <c r="N16" s="40"/>
      <c r="O16" s="40">
        <v>254</v>
      </c>
      <c r="P16" s="40"/>
      <c r="Q16" s="40">
        <v>97</v>
      </c>
      <c r="R16" s="40"/>
      <c r="S16" s="41">
        <v>0</v>
      </c>
      <c r="T16" s="15"/>
      <c r="V16" s="49"/>
    </row>
    <row r="17" spans="1:23" s="16" customFormat="1" ht="24.95" customHeight="1">
      <c r="A17" s="15"/>
      <c r="B17" s="21" t="s">
        <v>17</v>
      </c>
      <c r="C17" s="41">
        <v>3734</v>
      </c>
      <c r="D17" s="40"/>
      <c r="E17" s="40">
        <v>37</v>
      </c>
      <c r="F17" s="40"/>
      <c r="G17" s="40">
        <v>422</v>
      </c>
      <c r="H17" s="40"/>
      <c r="I17" s="40">
        <v>499</v>
      </c>
      <c r="J17" s="40"/>
      <c r="K17" s="40">
        <v>1229</v>
      </c>
      <c r="L17" s="40"/>
      <c r="M17" s="40">
        <v>1260</v>
      </c>
      <c r="N17" s="40"/>
      <c r="O17" s="40">
        <v>201</v>
      </c>
      <c r="P17" s="40"/>
      <c r="Q17" s="40">
        <v>82</v>
      </c>
      <c r="R17" s="40"/>
      <c r="S17" s="40">
        <v>4</v>
      </c>
      <c r="T17" s="15"/>
      <c r="V17" s="49"/>
    </row>
    <row r="18" spans="1:23" s="16" customFormat="1" ht="24.95" customHeight="1">
      <c r="A18" s="15"/>
      <c r="B18" s="21" t="s">
        <v>18</v>
      </c>
      <c r="C18" s="41">
        <v>3288</v>
      </c>
      <c r="D18" s="40"/>
      <c r="E18" s="40">
        <v>48</v>
      </c>
      <c r="F18" s="40"/>
      <c r="G18" s="40">
        <v>417</v>
      </c>
      <c r="H18" s="40"/>
      <c r="I18" s="40">
        <v>477</v>
      </c>
      <c r="J18" s="40"/>
      <c r="K18" s="40">
        <v>1045</v>
      </c>
      <c r="L18" s="40"/>
      <c r="M18" s="40">
        <v>979</v>
      </c>
      <c r="N18" s="40"/>
      <c r="O18" s="40">
        <v>241</v>
      </c>
      <c r="P18" s="40"/>
      <c r="Q18" s="40">
        <v>81</v>
      </c>
      <c r="R18" s="40"/>
      <c r="S18" s="41">
        <v>0</v>
      </c>
      <c r="T18" s="15"/>
      <c r="V18" s="49"/>
    </row>
    <row r="19" spans="1:23" s="16" customFormat="1" ht="24.95" customHeight="1">
      <c r="A19" s="15"/>
      <c r="B19" s="21" t="s">
        <v>19</v>
      </c>
      <c r="C19" s="41">
        <v>3002</v>
      </c>
      <c r="D19" s="40"/>
      <c r="E19" s="40">
        <v>31</v>
      </c>
      <c r="F19" s="40"/>
      <c r="G19" s="40">
        <v>349</v>
      </c>
      <c r="H19" s="40"/>
      <c r="I19" s="40">
        <v>455</v>
      </c>
      <c r="J19" s="40"/>
      <c r="K19" s="40">
        <v>884</v>
      </c>
      <c r="L19" s="40"/>
      <c r="M19" s="40">
        <v>1013</v>
      </c>
      <c r="N19" s="40"/>
      <c r="O19" s="40">
        <v>226</v>
      </c>
      <c r="P19" s="40"/>
      <c r="Q19" s="40">
        <v>40</v>
      </c>
      <c r="R19" s="40"/>
      <c r="S19" s="40">
        <v>4</v>
      </c>
      <c r="T19" s="15"/>
      <c r="V19" s="49"/>
    </row>
    <row r="20" spans="1:23" s="16" customFormat="1" ht="24.95" customHeight="1">
      <c r="A20" s="15"/>
      <c r="B20" s="21" t="s">
        <v>21</v>
      </c>
      <c r="C20" s="41">
        <v>2355</v>
      </c>
      <c r="D20" s="40"/>
      <c r="E20" s="40">
        <v>33</v>
      </c>
      <c r="F20" s="40"/>
      <c r="G20" s="40">
        <v>237</v>
      </c>
      <c r="H20" s="40"/>
      <c r="I20" s="40">
        <v>348</v>
      </c>
      <c r="J20" s="40"/>
      <c r="K20" s="40">
        <v>768</v>
      </c>
      <c r="L20" s="40"/>
      <c r="M20" s="40">
        <v>739</v>
      </c>
      <c r="N20" s="40"/>
      <c r="O20" s="40">
        <v>161</v>
      </c>
      <c r="P20" s="40"/>
      <c r="Q20" s="40">
        <v>65</v>
      </c>
      <c r="R20" s="40"/>
      <c r="S20" s="40">
        <v>4</v>
      </c>
      <c r="T20" s="15"/>
      <c r="V20" s="49"/>
    </row>
    <row r="21" spans="1:23" s="16" customFormat="1" ht="24.95" customHeight="1">
      <c r="A21" s="15"/>
      <c r="B21" s="21" t="s">
        <v>20</v>
      </c>
      <c r="C21" s="41">
        <v>1627</v>
      </c>
      <c r="D21" s="40"/>
      <c r="E21" s="40">
        <v>17</v>
      </c>
      <c r="F21" s="40"/>
      <c r="G21" s="40">
        <v>122</v>
      </c>
      <c r="H21" s="40"/>
      <c r="I21" s="40">
        <v>250</v>
      </c>
      <c r="J21" s="40"/>
      <c r="K21" s="40">
        <v>572</v>
      </c>
      <c r="L21" s="40"/>
      <c r="M21" s="40">
        <v>541</v>
      </c>
      <c r="N21" s="40"/>
      <c r="O21" s="40">
        <v>96</v>
      </c>
      <c r="P21" s="40"/>
      <c r="Q21" s="40">
        <v>29</v>
      </c>
      <c r="R21" s="40"/>
      <c r="S21" s="41">
        <v>0</v>
      </c>
      <c r="T21" s="15"/>
      <c r="V21" s="49"/>
    </row>
    <row r="22" spans="1:23" s="16" customFormat="1" ht="24.95" customHeight="1">
      <c r="A22" s="15"/>
      <c r="B22" s="21" t="s">
        <v>31</v>
      </c>
      <c r="C22" s="41">
        <v>2245</v>
      </c>
      <c r="D22" s="40"/>
      <c r="E22" s="40">
        <v>59</v>
      </c>
      <c r="F22" s="40"/>
      <c r="G22" s="40">
        <v>207</v>
      </c>
      <c r="H22" s="40"/>
      <c r="I22" s="40">
        <v>306</v>
      </c>
      <c r="J22" s="40"/>
      <c r="K22" s="40">
        <v>707</v>
      </c>
      <c r="L22" s="40"/>
      <c r="M22" s="40">
        <v>725</v>
      </c>
      <c r="N22" s="40"/>
      <c r="O22" s="40">
        <v>187</v>
      </c>
      <c r="P22" s="40"/>
      <c r="Q22" s="40">
        <v>54</v>
      </c>
      <c r="R22" s="40"/>
      <c r="S22" s="41">
        <v>0</v>
      </c>
      <c r="T22" s="15"/>
      <c r="V22" s="49"/>
    </row>
    <row r="23" spans="1:23" ht="8.25" customHeight="1">
      <c r="A23" s="18"/>
      <c r="B23" s="2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V23" s="49"/>
    </row>
    <row r="24" spans="1:23" ht="23.1" customHeight="1">
      <c r="C24" s="5"/>
      <c r="D24" s="5"/>
      <c r="E24" s="5"/>
      <c r="F24" s="5"/>
      <c r="G24" s="5"/>
      <c r="H24" s="5"/>
      <c r="I24" s="5"/>
      <c r="J24" s="5"/>
      <c r="S24" s="5"/>
      <c r="U24" s="29"/>
    </row>
    <row r="25" spans="1:23" ht="18.7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63"/>
      <c r="V25" s="49"/>
      <c r="W25" s="63"/>
    </row>
    <row r="26" spans="1:23" ht="18.75">
      <c r="A26" s="2" t="s">
        <v>34</v>
      </c>
      <c r="C26" s="44"/>
      <c r="D26" s="5"/>
      <c r="E26" s="5"/>
      <c r="F26" s="5"/>
      <c r="G26" s="5"/>
      <c r="H26" s="5"/>
      <c r="I26" s="5"/>
      <c r="J26" s="5"/>
      <c r="S26" s="5"/>
    </row>
    <row r="27" spans="1:23" ht="18.75">
      <c r="A27" s="2" t="s">
        <v>35</v>
      </c>
      <c r="C27" s="5"/>
      <c r="D27" s="5"/>
      <c r="E27" s="5"/>
      <c r="F27" s="5"/>
      <c r="G27" s="5"/>
      <c r="H27" s="5"/>
      <c r="I27" s="5"/>
      <c r="J27" s="5"/>
      <c r="S27" s="5"/>
    </row>
    <row r="28" spans="1:23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23" ht="18.7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23" ht="18.75">
      <c r="B30" s="44"/>
      <c r="C30" s="3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23" ht="18.75">
      <c r="B31" s="44"/>
      <c r="C31" s="38"/>
      <c r="D31" s="40"/>
      <c r="E31" s="42"/>
      <c r="F31" s="40"/>
      <c r="G31" s="42"/>
      <c r="H31" s="40"/>
      <c r="I31" s="42"/>
      <c r="J31" s="40"/>
      <c r="K31" s="42"/>
      <c r="L31" s="41"/>
      <c r="M31" s="42"/>
      <c r="N31" s="40"/>
      <c r="O31" s="42"/>
      <c r="P31" s="40"/>
      <c r="Q31" s="42"/>
      <c r="R31" s="41"/>
      <c r="S31" s="42"/>
    </row>
    <row r="32" spans="1:23" ht="18.75">
      <c r="B32" s="44"/>
      <c r="C32" s="38"/>
      <c r="D32" s="40"/>
      <c r="E32" s="42"/>
      <c r="F32" s="40"/>
      <c r="G32" s="42"/>
      <c r="H32" s="40"/>
      <c r="I32" s="42"/>
      <c r="J32" s="40"/>
      <c r="K32" s="42"/>
      <c r="L32" s="41"/>
      <c r="M32" s="42"/>
      <c r="N32" s="40"/>
      <c r="O32" s="42"/>
      <c r="P32" s="40"/>
      <c r="Q32" s="42"/>
      <c r="R32" s="41"/>
      <c r="S32" s="42"/>
    </row>
    <row r="33" spans="2:19" ht="18.75">
      <c r="B33" s="44"/>
      <c r="C33" s="38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2:19" ht="18.75">
      <c r="B34" s="44"/>
      <c r="C34" s="38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2:19" ht="18.75">
      <c r="B35" s="44"/>
      <c r="C35" s="38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2:19" ht="18.75">
      <c r="B36" s="44"/>
      <c r="C36" s="38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2:19" ht="18.75">
      <c r="B37" s="44"/>
      <c r="C37" s="38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2:19" ht="18.75">
      <c r="B38" s="44"/>
      <c r="C38" s="38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2:19" ht="18.75">
      <c r="B39" s="44"/>
      <c r="C39" s="38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2:19" ht="18.75">
      <c r="B40" s="44"/>
      <c r="C40" s="38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2:19" ht="18.75">
      <c r="B41" s="44"/>
      <c r="C41" s="38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2:19" ht="18.75">
      <c r="B42" s="44"/>
      <c r="C42" s="38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</sheetData>
  <mergeCells count="12">
    <mergeCell ref="S6:T6"/>
    <mergeCell ref="S7:T7"/>
    <mergeCell ref="I6:J7"/>
    <mergeCell ref="K6:L7"/>
    <mergeCell ref="A5:B7"/>
    <mergeCell ref="C5:D7"/>
    <mergeCell ref="M6:N7"/>
    <mergeCell ref="E5:T5"/>
    <mergeCell ref="E6:F7"/>
    <mergeCell ref="G6:H7"/>
    <mergeCell ref="O6:P7"/>
    <mergeCell ref="Q6:R7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17.1</vt:lpstr>
      <vt:lpstr>ตาราง 17.1(ต่อ1)</vt:lpstr>
      <vt:lpstr>ตาราง 17.1(ต่อ2)</vt:lpstr>
      <vt:lpstr>'ตาราง 17.1(ต่อ1)'!Print_Area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2010-09-10T17:58:26Z</cp:lastPrinted>
  <dcterms:created xsi:type="dcterms:W3CDTF">1999-10-22T09:41:25Z</dcterms:created>
  <dcterms:modified xsi:type="dcterms:W3CDTF">2010-09-10T19:10:39Z</dcterms:modified>
</cp:coreProperties>
</file>