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ab01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<sst xmlns="http://schemas.openxmlformats.org/spreadsheetml/2006/main" count="80" uniqueCount="68">
  <si>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Source   :  Surin  Provincial Electricity Authority.</t>
  </si>
  <si>
    <t xml:space="preserve">        ที่มา  :  การไฟฟ้าส่วนภูมิภาค จังหวัดสุรินทร์</t>
  </si>
  <si>
    <t>2/  Include in Amphoe Muang Surin</t>
  </si>
  <si>
    <t xml:space="preserve">          2/ ข้อมูลรวมอยู่ในอำเภอเมืองสุรินทร์</t>
  </si>
  <si>
    <t>1/  Include in Amphoe Sangkha</t>
  </si>
  <si>
    <t xml:space="preserve">          1/  ข้อมูลรวมอยู่ในอำเภอสังขะ</t>
  </si>
  <si>
    <t xml:space="preserve">   King Amphoe Nonnarai</t>
  </si>
  <si>
    <t>กิ่งอำเภอโนนนารายณ์</t>
  </si>
  <si>
    <t xml:space="preserve">   King Amphoe Khaosinrin</t>
  </si>
  <si>
    <t xml:space="preserve">                     -</t>
  </si>
  <si>
    <t xml:space="preserve">                -</t>
  </si>
  <si>
    <t xml:space="preserve">         -</t>
  </si>
  <si>
    <t>กิ่งอำเภอเขวาสินรินทร์</t>
  </si>
  <si>
    <t xml:space="preserve">   King Amphoe Panomdongrak</t>
  </si>
  <si>
    <t>กิ่งอำเภอพนมดงรัก</t>
  </si>
  <si>
    <t xml:space="preserve">   King Amphoe Sinarong</t>
  </si>
  <si>
    <t>กิ่งอำเภอศรีณรงค์</t>
  </si>
  <si>
    <t xml:space="preserve">   Samrong Thap</t>
  </si>
  <si>
    <t>สำโรงทาบ</t>
  </si>
  <si>
    <t xml:space="preserve">   Sangkha</t>
  </si>
  <si>
    <t>สังขะ</t>
  </si>
  <si>
    <t xml:space="preserve">   Sanom</t>
  </si>
  <si>
    <t>สนม</t>
  </si>
  <si>
    <t xml:space="preserve">   Sikhoraphum</t>
  </si>
  <si>
    <t>ศีขรภูมิ</t>
  </si>
  <si>
    <t xml:space="preserve">   Lamduan</t>
  </si>
  <si>
    <t>ลำดวน</t>
  </si>
  <si>
    <t xml:space="preserve">   Rattanaburi</t>
  </si>
  <si>
    <t>รัตนบุรี</t>
  </si>
  <si>
    <t xml:space="preserve">   Prasat</t>
  </si>
  <si>
    <t xml:space="preserve">ปราสาท </t>
  </si>
  <si>
    <t xml:space="preserve">   Buachet</t>
  </si>
  <si>
    <t>บัวเชด</t>
  </si>
  <si>
    <t xml:space="preserve">   Tha Tum</t>
  </si>
  <si>
    <t>ท่าตูม</t>
  </si>
  <si>
    <t xml:space="preserve">   Chumphonburi</t>
  </si>
  <si>
    <t>ชุมพลบุรี</t>
  </si>
  <si>
    <t xml:space="preserve">   Chom Phra</t>
  </si>
  <si>
    <t>จอมพระ</t>
  </si>
  <si>
    <t xml:space="preserve">   Kapchoeng</t>
  </si>
  <si>
    <t>กาบเชิง</t>
  </si>
  <si>
    <t xml:space="preserve">   Muang Surin</t>
  </si>
  <si>
    <t>เมืองสุรินทร์</t>
  </si>
  <si>
    <t>Total</t>
  </si>
  <si>
    <t>รวมยอด</t>
  </si>
  <si>
    <t>(Persons)</t>
  </si>
  <si>
    <t>and public utility</t>
  </si>
  <si>
    <t>industry</t>
  </si>
  <si>
    <t>consumers</t>
  </si>
  <si>
    <t>Others</t>
  </si>
  <si>
    <t>Government office</t>
  </si>
  <si>
    <t xml:space="preserve">Business and </t>
  </si>
  <si>
    <t>Residential</t>
  </si>
  <si>
    <t>Amphoe/King amphoe</t>
  </si>
  <si>
    <t>Number of</t>
  </si>
  <si>
    <t>อื่น ๆ</t>
  </si>
  <si>
    <t>และสาธารณะ</t>
  </si>
  <si>
    <t>อุตสาหกรรม</t>
  </si>
  <si>
    <t>ที่อยู่อาศัย</t>
  </si>
  <si>
    <t>รวม</t>
  </si>
  <si>
    <t>อำเภอ/กิ่งอำเภอ</t>
  </si>
  <si>
    <t>(ราย)</t>
  </si>
  <si>
    <t>สถานที่ราชการ</t>
  </si>
  <si>
    <t>สถานธุรกิจและ</t>
  </si>
  <si>
    <t>จำนวนผู้ใช้ไฟฟ้า</t>
  </si>
  <si>
    <t>การจำหน่ายกระแสไฟฟ้า (ยูนิต)    Electricity sales (Units)</t>
  </si>
  <si>
    <t xml:space="preserve">                      TABLE   10.1    ELECTRICTRITY SALES AND NUMBER OF CONSUMERS BY AMPHOE : FISCAL YEAR  2001</t>
  </si>
  <si>
    <t xml:space="preserve">                         ตาราง   10.1    การจำหน่ายกระแสไฟฟ้า และจำนวนผู้ใช้ไฟฟ้า เป็นรายอำเภอ ปีงบประมาณ  2544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</si>
</sst>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____"/>
    <numFmt numFmtId="187" formatCode="_-* #,##0\ _F_B_-;\-* #,##0\ _F_B_-;_-* &quot;-&quot;\ _F_B_-;_-@_-"/>
  </numFmts>
  <fonts count="9">
    <font>
      <sz val="14"/>
      <name val="Cordia New"/>
      <family val="0"/>
    </font>
    <font>
      <sz val="14"/>
      <name val="AngsanaUPC"/>
      <family val="0"/>
    </font>
    <font>
      <sz val="12"/>
      <name val="AngsanaUPC"/>
      <family val="0"/>
    </font>
    <font>
      <sz val="16"/>
      <name val="AngsanaUPC"/>
      <family val="1"/>
    </font>
    <font>
      <sz val="15"/>
      <name val="AngsanaUPC"/>
      <family val="1"/>
    </font>
    <font>
      <sz val="15"/>
      <name val="Times New Roman"/>
      <family val="0"/>
    </font>
    <font>
      <b/>
      <sz val="15"/>
      <name val="AngsanaUPC"/>
      <family val="1"/>
    </font>
    <font>
      <sz val="8"/>
      <name val="Times New Roman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18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7" fontId="4" fillId="0" borderId="3" xfId="0" applyNumberFormat="1" applyFont="1" applyBorder="1" applyAlignment="1">
      <alignment/>
    </xf>
    <xf numFmtId="187" fontId="4" fillId="0" borderId="4" xfId="0" applyNumberFormat="1" applyFont="1" applyBorder="1" applyAlignment="1">
      <alignment/>
    </xf>
    <xf numFmtId="187" fontId="4" fillId="0" borderId="5" xfId="0" applyNumberFormat="1" applyFont="1" applyBorder="1" applyAlignment="1">
      <alignment/>
    </xf>
    <xf numFmtId="187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 indent="1"/>
    </xf>
    <xf numFmtId="0" fontId="4" fillId="0" borderId="6" xfId="0" applyFont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187" fontId="4" fillId="0" borderId="6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87" fontId="6" fillId="0" borderId="9" xfId="0" applyNumberFormat="1" applyFont="1" applyBorder="1" applyAlignment="1">
      <alignment/>
    </xf>
    <xf numFmtId="187" fontId="6" fillId="0" borderId="10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15" applyFont="1" applyBorder="1" applyAlignment="1" quotePrefix="1">
      <alignment horizontal="center"/>
      <protection/>
    </xf>
    <xf numFmtId="0" fontId="4" fillId="0" borderId="3" xfId="15" applyFont="1" applyBorder="1" applyAlignment="1" quotePrefix="1">
      <alignment horizontal="center"/>
      <protection/>
    </xf>
    <xf numFmtId="0" fontId="4" fillId="0" borderId="13" xfId="15" applyFont="1" applyBorder="1" applyAlignment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3" xfId="15" applyFont="1" applyBorder="1" applyAlignment="1">
      <alignment horizontal="center"/>
      <protection/>
    </xf>
    <xf numFmtId="0" fontId="4" fillId="0" borderId="13" xfId="16" applyFont="1" applyBorder="1" applyAlignment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3" xfId="16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16" applyFont="1" applyBorder="1" applyAlignment="1">
      <alignment horizontal="centerContinuous"/>
      <protection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17" applyFont="1" applyAlignment="1" quotePrefix="1">
      <alignment horizontal="left"/>
      <protection/>
    </xf>
    <xf numFmtId="0" fontId="1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23</xdr:row>
      <xdr:rowOff>133350</xdr:rowOff>
    </xdr:from>
    <xdr:to>
      <xdr:col>0</xdr:col>
      <xdr:colOff>1362075</xdr:colOff>
      <xdr:row>24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81100" y="6105525"/>
          <a:ext cx="180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1/</a:t>
          </a:r>
        </a:p>
      </xdr:txBody>
    </xdr:sp>
    <xdr:clientData/>
  </xdr:twoCellAnchor>
  <xdr:twoCellAnchor>
    <xdr:from>
      <xdr:col>0</xdr:col>
      <xdr:colOff>1438275</xdr:colOff>
      <xdr:row>25</xdr:row>
      <xdr:rowOff>85725</xdr:rowOff>
    </xdr:from>
    <xdr:to>
      <xdr:col>0</xdr:col>
      <xdr:colOff>1628775</xdr:colOff>
      <xdr:row>26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38275" y="6591300"/>
          <a:ext cx="1905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2/
/</a:t>
          </a:r>
        </a:p>
      </xdr:txBody>
    </xdr:sp>
    <xdr:clientData/>
  </xdr:twoCellAnchor>
  <xdr:twoCellAnchor>
    <xdr:from>
      <xdr:col>7</xdr:col>
      <xdr:colOff>1476375</xdr:colOff>
      <xdr:row>23</xdr:row>
      <xdr:rowOff>171450</xdr:rowOff>
    </xdr:from>
    <xdr:to>
      <xdr:col>7</xdr:col>
      <xdr:colOff>1657350</xdr:colOff>
      <xdr:row>24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1029950" y="6143625"/>
          <a:ext cx="1809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1/</a:t>
          </a:r>
        </a:p>
      </xdr:txBody>
    </xdr:sp>
    <xdr:clientData/>
  </xdr:twoCellAnchor>
  <xdr:twoCellAnchor>
    <xdr:from>
      <xdr:col>7</xdr:col>
      <xdr:colOff>1628775</xdr:colOff>
      <xdr:row>25</xdr:row>
      <xdr:rowOff>152400</xdr:rowOff>
    </xdr:from>
    <xdr:to>
      <xdr:col>7</xdr:col>
      <xdr:colOff>1819275</xdr:colOff>
      <xdr:row>26</xdr:row>
      <xdr:rowOff>171450</xdr:rowOff>
    </xdr:to>
    <xdr:sp>
      <xdr:nvSpPr>
        <xdr:cNvPr id="4" name="Text 2"/>
        <xdr:cNvSpPr txBox="1">
          <a:spLocks noChangeArrowheads="1"/>
        </xdr:cNvSpPr>
      </xdr:nvSpPr>
      <xdr:spPr>
        <a:xfrm>
          <a:off x="11182350" y="6657975"/>
          <a:ext cx="1905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2/
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31.00390625" style="1" customWidth="1"/>
    <col min="2" max="7" width="18.7109375" style="1" customWidth="1"/>
    <col min="8" max="8" width="31.421875" style="1" customWidth="1"/>
    <col min="9" max="16384" width="9.140625" style="1" customWidth="1"/>
  </cols>
  <sheetData>
    <row r="1" spans="1:4" ht="23.25">
      <c r="A1" s="52" t="s">
        <v>67</v>
      </c>
      <c r="B1" s="53"/>
      <c r="C1" s="53"/>
      <c r="D1" s="53"/>
    </row>
    <row r="2" spans="1:4" ht="23.25">
      <c r="A2" s="52" t="s">
        <v>66</v>
      </c>
      <c r="B2" s="51"/>
      <c r="C2" s="51"/>
      <c r="D2" s="51"/>
    </row>
    <row r="3" ht="8.25" customHeight="1">
      <c r="A3" s="50"/>
    </row>
    <row r="4" spans="1:8" s="7" customFormat="1" ht="21.75">
      <c r="A4" s="49"/>
      <c r="B4" s="48" t="s">
        <v>65</v>
      </c>
      <c r="C4" s="47"/>
      <c r="D4" s="47"/>
      <c r="E4" s="47"/>
      <c r="F4" s="47"/>
      <c r="G4" s="46"/>
      <c r="H4" s="45"/>
    </row>
    <row r="5" spans="1:7" s="7" customFormat="1" ht="21.75">
      <c r="A5" s="34"/>
      <c r="B5" s="44"/>
      <c r="C5" s="44"/>
      <c r="D5" s="44"/>
      <c r="E5" s="44"/>
      <c r="F5" s="44"/>
      <c r="G5" s="43" t="s">
        <v>64</v>
      </c>
    </row>
    <row r="6" spans="1:7" s="7" customFormat="1" ht="21.75">
      <c r="A6" s="34"/>
      <c r="B6" s="35"/>
      <c r="C6" s="35"/>
      <c r="D6" s="41" t="s">
        <v>63</v>
      </c>
      <c r="E6" s="41" t="s">
        <v>62</v>
      </c>
      <c r="F6" s="35"/>
      <c r="G6" s="40" t="s">
        <v>61</v>
      </c>
    </row>
    <row r="7" spans="1:8" s="7" customFormat="1" ht="21.75">
      <c r="A7" s="42" t="s">
        <v>60</v>
      </c>
      <c r="B7" s="41" t="s">
        <v>59</v>
      </c>
      <c r="C7" s="41" t="s">
        <v>58</v>
      </c>
      <c r="D7" s="41" t="s">
        <v>57</v>
      </c>
      <c r="E7" s="41" t="s">
        <v>56</v>
      </c>
      <c r="F7" s="41" t="s">
        <v>55</v>
      </c>
      <c r="G7" s="40" t="s">
        <v>54</v>
      </c>
      <c r="H7" s="39" t="s">
        <v>53</v>
      </c>
    </row>
    <row r="8" spans="1:7" s="7" customFormat="1" ht="21.75">
      <c r="A8" s="34"/>
      <c r="B8" s="38" t="s">
        <v>43</v>
      </c>
      <c r="C8" s="36" t="s">
        <v>52</v>
      </c>
      <c r="D8" s="38" t="s">
        <v>51</v>
      </c>
      <c r="E8" s="36" t="s">
        <v>50</v>
      </c>
      <c r="F8" s="38" t="s">
        <v>49</v>
      </c>
      <c r="G8" s="37" t="s">
        <v>48</v>
      </c>
    </row>
    <row r="9" spans="1:7" s="7" customFormat="1" ht="21.75">
      <c r="A9" s="34"/>
      <c r="B9" s="35"/>
      <c r="C9" s="35"/>
      <c r="D9" s="36" t="s">
        <v>47</v>
      </c>
      <c r="E9" s="36" t="s">
        <v>46</v>
      </c>
      <c r="F9" s="35"/>
      <c r="G9" s="32" t="s">
        <v>45</v>
      </c>
    </row>
    <row r="10" spans="1:7" s="7" customFormat="1" ht="12" customHeight="1">
      <c r="A10" s="34"/>
      <c r="B10" s="33"/>
      <c r="C10" s="33"/>
      <c r="D10" s="33"/>
      <c r="E10" s="33"/>
      <c r="F10" s="33"/>
      <c r="G10" s="32"/>
    </row>
    <row r="11" spans="1:8" s="7" customFormat="1" ht="21" customHeight="1">
      <c r="A11" s="31" t="s">
        <v>44</v>
      </c>
      <c r="B11" s="30">
        <f>SUM(C11:F11)</f>
        <v>325098160</v>
      </c>
      <c r="C11" s="29">
        <f>SUM(C12:C28)</f>
        <v>170763362</v>
      </c>
      <c r="D11" s="29">
        <f>SUM(D12:D28)</f>
        <v>123958646</v>
      </c>
      <c r="E11" s="29">
        <f>SUM(E12:E28)</f>
        <v>28744870</v>
      </c>
      <c r="F11" s="29">
        <f>SUM(F12:F28)</f>
        <v>1631282</v>
      </c>
      <c r="G11" s="28">
        <f>SUM(G12:G28)</f>
        <v>236491</v>
      </c>
      <c r="H11" s="27" t="s">
        <v>43</v>
      </c>
    </row>
    <row r="12" spans="1:8" s="7" customFormat="1" ht="21" customHeight="1">
      <c r="A12" s="25" t="s">
        <v>42</v>
      </c>
      <c r="B12" s="26">
        <f>SUM(C12:F12)</f>
        <v>163175844</v>
      </c>
      <c r="C12" s="17">
        <v>61692210</v>
      </c>
      <c r="D12" s="17">
        <v>85662092</v>
      </c>
      <c r="E12" s="17">
        <v>14820434</v>
      </c>
      <c r="F12" s="16">
        <v>1001108</v>
      </c>
      <c r="G12" s="15">
        <v>55868</v>
      </c>
      <c r="H12" s="20" t="s">
        <v>41</v>
      </c>
    </row>
    <row r="13" spans="1:8" s="7" customFormat="1" ht="21" customHeight="1">
      <c r="A13" s="25" t="s">
        <v>40</v>
      </c>
      <c r="B13" s="26">
        <f>SUM(C13:F13)</f>
        <v>8009269</v>
      </c>
      <c r="C13" s="17">
        <v>5357963</v>
      </c>
      <c r="D13" s="17">
        <v>1949249</v>
      </c>
      <c r="E13" s="17">
        <v>702057</v>
      </c>
      <c r="F13" s="22" t="s">
        <v>10</v>
      </c>
      <c r="G13" s="15">
        <v>9445</v>
      </c>
      <c r="H13" s="20" t="s">
        <v>39</v>
      </c>
    </row>
    <row r="14" spans="1:8" s="7" customFormat="1" ht="21" customHeight="1">
      <c r="A14" s="25" t="s">
        <v>38</v>
      </c>
      <c r="B14" s="18">
        <f>SUM(C14:F14)</f>
        <v>9921955</v>
      </c>
      <c r="C14" s="17">
        <v>6327617</v>
      </c>
      <c r="D14" s="17">
        <v>2726446</v>
      </c>
      <c r="E14" s="17">
        <v>852889</v>
      </c>
      <c r="F14" s="16">
        <v>15003</v>
      </c>
      <c r="G14" s="15">
        <v>10091</v>
      </c>
      <c r="H14" s="20" t="s">
        <v>37</v>
      </c>
    </row>
    <row r="15" spans="1:8" s="7" customFormat="1" ht="21" customHeight="1">
      <c r="A15" s="25" t="s">
        <v>36</v>
      </c>
      <c r="B15" s="18">
        <f>SUM(C15:F15)</f>
        <v>10782661</v>
      </c>
      <c r="C15" s="17">
        <v>7122803</v>
      </c>
      <c r="D15" s="17">
        <v>2726908</v>
      </c>
      <c r="E15" s="17">
        <v>883272</v>
      </c>
      <c r="F15" s="16">
        <v>49678</v>
      </c>
      <c r="G15" s="15">
        <v>12932</v>
      </c>
      <c r="H15" s="20" t="s">
        <v>35</v>
      </c>
    </row>
    <row r="16" spans="1:8" s="7" customFormat="1" ht="21" customHeight="1">
      <c r="A16" s="25" t="s">
        <v>34</v>
      </c>
      <c r="B16" s="18">
        <f>SUM(C16:F16)</f>
        <v>14844332</v>
      </c>
      <c r="C16" s="17">
        <v>9016910</v>
      </c>
      <c r="D16" s="17">
        <v>4317220</v>
      </c>
      <c r="E16" s="17">
        <v>1397261</v>
      </c>
      <c r="F16" s="16">
        <v>112941</v>
      </c>
      <c r="G16" s="15">
        <v>16316</v>
      </c>
      <c r="H16" s="20" t="s">
        <v>33</v>
      </c>
    </row>
    <row r="17" spans="1:8" s="7" customFormat="1" ht="21" customHeight="1">
      <c r="A17" s="25" t="s">
        <v>32</v>
      </c>
      <c r="B17" s="18">
        <f>SUM(C17:F17)</f>
        <v>5345483</v>
      </c>
      <c r="C17" s="17">
        <v>4369548</v>
      </c>
      <c r="D17" s="17">
        <v>464327</v>
      </c>
      <c r="E17" s="17">
        <v>488034</v>
      </c>
      <c r="F17" s="16">
        <v>23574</v>
      </c>
      <c r="G17" s="15">
        <v>6221</v>
      </c>
      <c r="H17" s="20" t="s">
        <v>31</v>
      </c>
    </row>
    <row r="18" spans="1:8" s="7" customFormat="1" ht="21" customHeight="1">
      <c r="A18" s="25" t="s">
        <v>30</v>
      </c>
      <c r="B18" s="18">
        <f>SUM(C18:F18)</f>
        <v>27401048</v>
      </c>
      <c r="C18" s="17">
        <v>18076080</v>
      </c>
      <c r="D18" s="17">
        <v>7022141</v>
      </c>
      <c r="E18" s="17">
        <v>2118911</v>
      </c>
      <c r="F18" s="16">
        <v>183916</v>
      </c>
      <c r="G18" s="15">
        <v>27014</v>
      </c>
      <c r="H18" s="20" t="s">
        <v>29</v>
      </c>
    </row>
    <row r="19" spans="1:8" s="7" customFormat="1" ht="21" customHeight="1">
      <c r="A19" s="25" t="s">
        <v>28</v>
      </c>
      <c r="B19" s="18">
        <f>SUM(C19:F19)</f>
        <v>18700393</v>
      </c>
      <c r="C19" s="17">
        <v>9984882</v>
      </c>
      <c r="D19" s="17">
        <v>6515973</v>
      </c>
      <c r="E19" s="17">
        <v>2123355</v>
      </c>
      <c r="F19" s="16">
        <v>76183</v>
      </c>
      <c r="G19" s="15">
        <v>16004</v>
      </c>
      <c r="H19" s="20" t="s">
        <v>27</v>
      </c>
    </row>
    <row r="20" spans="1:8" s="7" customFormat="1" ht="21" customHeight="1">
      <c r="A20" s="25" t="s">
        <v>26</v>
      </c>
      <c r="B20" s="18">
        <f>SUM(C20:F20)</f>
        <v>4639715</v>
      </c>
      <c r="C20" s="17">
        <v>3629737</v>
      </c>
      <c r="D20" s="17">
        <v>432932</v>
      </c>
      <c r="E20" s="17">
        <v>577046</v>
      </c>
      <c r="F20" s="22" t="s">
        <v>10</v>
      </c>
      <c r="G20" s="15">
        <v>5158</v>
      </c>
      <c r="H20" s="20" t="s">
        <v>25</v>
      </c>
    </row>
    <row r="21" spans="1:8" s="7" customFormat="1" ht="21" customHeight="1">
      <c r="A21" s="25" t="s">
        <v>24</v>
      </c>
      <c r="B21" s="18">
        <f>SUM(C21:F21)</f>
        <v>21466910</v>
      </c>
      <c r="C21" s="17">
        <v>14063842</v>
      </c>
      <c r="D21" s="17">
        <v>5821739</v>
      </c>
      <c r="E21" s="17">
        <v>1486436</v>
      </c>
      <c r="F21" s="16">
        <v>94893</v>
      </c>
      <c r="G21" s="15">
        <v>23255</v>
      </c>
      <c r="H21" s="20" t="s">
        <v>23</v>
      </c>
    </row>
    <row r="22" spans="1:8" s="7" customFormat="1" ht="21" customHeight="1">
      <c r="A22" s="25" t="s">
        <v>22</v>
      </c>
      <c r="B22" s="18">
        <f>SUM(C22:F22)</f>
        <v>5230324</v>
      </c>
      <c r="C22" s="17">
        <v>4267879</v>
      </c>
      <c r="D22" s="17">
        <v>455200</v>
      </c>
      <c r="E22" s="17">
        <v>507227</v>
      </c>
      <c r="F22" s="16">
        <v>18</v>
      </c>
      <c r="G22" s="15">
        <v>7232</v>
      </c>
      <c r="H22" s="20" t="s">
        <v>21</v>
      </c>
    </row>
    <row r="23" spans="1:8" s="7" customFormat="1" ht="21" customHeight="1">
      <c r="A23" s="25" t="s">
        <v>20</v>
      </c>
      <c r="B23" s="18">
        <f>SUM(C23:F23)</f>
        <v>21436155</v>
      </c>
      <c r="C23" s="17">
        <v>16651557</v>
      </c>
      <c r="D23" s="17">
        <v>2895540</v>
      </c>
      <c r="E23" s="17">
        <v>1840966</v>
      </c>
      <c r="F23" s="16">
        <v>48092</v>
      </c>
      <c r="G23" s="15">
        <v>27368</v>
      </c>
      <c r="H23" s="20" t="s">
        <v>19</v>
      </c>
    </row>
    <row r="24" spans="1:8" s="7" customFormat="1" ht="21" customHeight="1">
      <c r="A24" s="25" t="s">
        <v>18</v>
      </c>
      <c r="B24" s="18">
        <f>SUM(C24:F24)</f>
        <v>7248001</v>
      </c>
      <c r="C24" s="17">
        <v>4519458</v>
      </c>
      <c r="D24" s="17">
        <v>2131779</v>
      </c>
      <c r="E24" s="17">
        <v>581100</v>
      </c>
      <c r="F24" s="16">
        <v>15664</v>
      </c>
      <c r="G24" s="15">
        <v>8530</v>
      </c>
      <c r="H24" s="20" t="s">
        <v>17</v>
      </c>
    </row>
    <row r="25" spans="1:8" s="7" customFormat="1" ht="21" customHeight="1">
      <c r="A25" s="25" t="s">
        <v>16</v>
      </c>
      <c r="B25" s="24" t="s">
        <v>11</v>
      </c>
      <c r="C25" s="23" t="s">
        <v>11</v>
      </c>
      <c r="D25" s="23" t="s">
        <v>11</v>
      </c>
      <c r="E25" s="23" t="s">
        <v>11</v>
      </c>
      <c r="F25" s="22" t="s">
        <v>10</v>
      </c>
      <c r="G25" s="21" t="s">
        <v>9</v>
      </c>
      <c r="H25" s="20" t="s">
        <v>15</v>
      </c>
    </row>
    <row r="26" spans="1:8" s="7" customFormat="1" ht="21" customHeight="1">
      <c r="A26" s="25" t="s">
        <v>14</v>
      </c>
      <c r="B26" s="18">
        <f>SUM(C26:F26)</f>
        <v>3741569</v>
      </c>
      <c r="C26" s="17">
        <v>3128254</v>
      </c>
      <c r="D26" s="17">
        <v>365597</v>
      </c>
      <c r="E26" s="17">
        <v>247627</v>
      </c>
      <c r="F26" s="16">
        <v>91</v>
      </c>
      <c r="G26" s="15">
        <v>5567</v>
      </c>
      <c r="H26" s="20" t="s">
        <v>13</v>
      </c>
    </row>
    <row r="27" spans="1:8" s="7" customFormat="1" ht="21" customHeight="1">
      <c r="A27" s="25" t="s">
        <v>12</v>
      </c>
      <c r="B27" s="24" t="s">
        <v>11</v>
      </c>
      <c r="C27" s="23" t="s">
        <v>11</v>
      </c>
      <c r="D27" s="23" t="s">
        <v>11</v>
      </c>
      <c r="E27" s="23" t="s">
        <v>11</v>
      </c>
      <c r="F27" s="22" t="s">
        <v>10</v>
      </c>
      <c r="G27" s="21" t="s">
        <v>9</v>
      </c>
      <c r="H27" s="20" t="s">
        <v>8</v>
      </c>
    </row>
    <row r="28" spans="1:8" s="7" customFormat="1" ht="21" customHeight="1">
      <c r="A28" s="19" t="s">
        <v>7</v>
      </c>
      <c r="B28" s="18">
        <f>SUM(C28:F28)</f>
        <v>3154501</v>
      </c>
      <c r="C28" s="17">
        <v>2554622</v>
      </c>
      <c r="D28" s="17">
        <v>471503</v>
      </c>
      <c r="E28" s="17">
        <v>118255</v>
      </c>
      <c r="F28" s="16">
        <v>10121</v>
      </c>
      <c r="G28" s="15">
        <v>5490</v>
      </c>
      <c r="H28" s="14" t="s">
        <v>6</v>
      </c>
    </row>
    <row r="29" spans="1:8" s="10" customFormat="1" ht="5.25" customHeight="1">
      <c r="A29" s="13"/>
      <c r="B29" s="12"/>
      <c r="C29" s="12"/>
      <c r="D29" s="12"/>
      <c r="E29" s="12"/>
      <c r="F29" s="12"/>
      <c r="G29" s="12"/>
      <c r="H29" s="11"/>
    </row>
    <row r="30" spans="1:9" s="7" customFormat="1" ht="21.75">
      <c r="A30" s="8"/>
      <c r="B30" s="9" t="s">
        <v>5</v>
      </c>
      <c r="C30" s="8"/>
      <c r="E30" s="9" t="s">
        <v>4</v>
      </c>
      <c r="F30" s="8"/>
      <c r="H30" s="8"/>
      <c r="I30" s="8"/>
    </row>
    <row r="31" spans="1:9" s="7" customFormat="1" ht="21.75">
      <c r="A31" s="8"/>
      <c r="B31" s="9" t="s">
        <v>3</v>
      </c>
      <c r="C31" s="8"/>
      <c r="E31" s="9" t="s">
        <v>2</v>
      </c>
      <c r="F31" s="8"/>
      <c r="H31" s="8"/>
      <c r="I31" s="8"/>
    </row>
    <row r="32" spans="2:5" s="3" customFormat="1" ht="23.25">
      <c r="B32" s="6" t="s">
        <v>1</v>
      </c>
      <c r="C32" s="5"/>
      <c r="E32" s="4" t="s">
        <v>0</v>
      </c>
    </row>
    <row r="36" ht="21">
      <c r="A36" s="2"/>
    </row>
    <row r="37" ht="21">
      <c r="A37" s="2"/>
    </row>
    <row r="38" ht="21">
      <c r="A38" s="2"/>
    </row>
    <row r="39" ht="21">
      <c r="A39" s="2"/>
    </row>
    <row r="40" ht="21">
      <c r="A40" s="2"/>
    </row>
    <row r="41" ht="21">
      <c r="A41" s="2"/>
    </row>
    <row r="42" ht="21">
      <c r="A42" s="2"/>
    </row>
    <row r="43" ht="21">
      <c r="A43" s="2"/>
    </row>
    <row r="44" ht="21">
      <c r="A44" s="2"/>
    </row>
    <row r="45" ht="21">
      <c r="A45" s="2"/>
    </row>
    <row r="46" ht="21">
      <c r="A46" s="2"/>
    </row>
    <row r="47" ht="21">
      <c r="A47" s="2"/>
    </row>
    <row r="48" ht="21">
      <c r="A48" s="2"/>
    </row>
    <row r="49" ht="21">
      <c r="A49" s="2"/>
    </row>
    <row r="50" ht="21">
      <c r="A50" s="2"/>
    </row>
    <row r="51" ht="21">
      <c r="A51" s="2"/>
    </row>
    <row r="52" ht="21">
      <c r="A52" s="2"/>
    </row>
    <row r="53" ht="21">
      <c r="A53" s="2"/>
    </row>
    <row r="54" ht="21">
      <c r="A54" s="2"/>
    </row>
    <row r="55" ht="21">
      <c r="A55" s="2"/>
    </row>
    <row r="56" ht="21">
      <c r="A56" s="2"/>
    </row>
    <row r="57" ht="21">
      <c r="A57" s="2"/>
    </row>
    <row r="58" ht="21">
      <c r="A58" s="2"/>
    </row>
    <row r="59" ht="21">
      <c r="A59" s="2"/>
    </row>
    <row r="60" ht="21">
      <c r="A60" s="2"/>
    </row>
    <row r="61" ht="21">
      <c r="A61" s="2"/>
    </row>
    <row r="62" ht="21">
      <c r="A62" s="2"/>
    </row>
    <row r="63" ht="21">
      <c r="A63" s="2"/>
    </row>
    <row r="64" ht="21">
      <c r="A64" s="2"/>
    </row>
    <row r="65" ht="21">
      <c r="A65" s="2"/>
    </row>
    <row r="66" ht="21">
      <c r="A66" s="2"/>
    </row>
    <row r="67" ht="21">
      <c r="A67" s="2"/>
    </row>
    <row r="68" ht="21">
      <c r="A68" s="2"/>
    </row>
    <row r="69" ht="21">
      <c r="A69" s="2"/>
    </row>
    <row r="70" ht="21">
      <c r="A70" s="2"/>
    </row>
    <row r="71" ht="21">
      <c r="A71" s="2"/>
    </row>
    <row r="72" ht="21">
      <c r="A72" s="2"/>
    </row>
    <row r="73" ht="21">
      <c r="A73" s="2"/>
    </row>
    <row r="74" ht="21">
      <c r="A74" s="2"/>
    </row>
    <row r="75" ht="21">
      <c r="A75" s="2"/>
    </row>
    <row r="76" ht="21">
      <c r="A76" s="2"/>
    </row>
    <row r="77" ht="21">
      <c r="A77" s="2"/>
    </row>
  </sheetData>
  <printOptions/>
  <pageMargins left="0.28" right="0.18" top="0.39" bottom="0.18" header="0.18" footer="0.1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Rio&amp;Umi 4ever together</cp:lastModifiedBy>
  <cp:lastPrinted>2002-09-04T08:18:50Z</cp:lastPrinted>
  <dcterms:created xsi:type="dcterms:W3CDTF">2002-09-04T08:16:39Z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