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60" windowWidth="7005" windowHeight="3165" tabRatio="599" activeTab="0"/>
  </bookViews>
  <sheets>
    <sheet name="tb424-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<sst xmlns="http://schemas.openxmlformats.org/spreadsheetml/2006/main" count="71" uniqueCount="43">
  <si>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 xml:space="preserve"> </t>
  </si>
  <si>
    <r>
      <t xml:space="preserve">สังกัด  </t>
    </r>
    <r>
      <rPr>
        <b/>
        <sz val="12"/>
        <rFont val="DilleniaUPC"/>
        <family val="1"/>
      </rPr>
      <t>Jurisdiction</t>
    </r>
  </si>
  <si>
    <t>สำนักงานคณะกรรมการ</t>
  </si>
  <si>
    <t>การประถมศึกษา</t>
  </si>
  <si>
    <t>อำเภอ/กิ่งอำเภอ</t>
  </si>
  <si>
    <t>รวม</t>
  </si>
  <si>
    <t>กรมสามัญศึกษา</t>
  </si>
  <si>
    <t>แห่งชาติ</t>
  </si>
  <si>
    <t>การศึกษาเอกชน</t>
  </si>
  <si>
    <t>สำนักงานการศึกษา</t>
  </si>
  <si>
    <t>อื่น ๆ   1</t>
  </si>
  <si>
    <t>Amphoe/King Amphoe</t>
  </si>
  <si>
    <t>Total</t>
  </si>
  <si>
    <t>Department of</t>
  </si>
  <si>
    <t>Office of the</t>
  </si>
  <si>
    <t>ท้องถิ่น</t>
  </si>
  <si>
    <t>Others</t>
  </si>
  <si>
    <t>General Education</t>
  </si>
  <si>
    <t>National Primary</t>
  </si>
  <si>
    <t>Private Education</t>
  </si>
  <si>
    <t>Office of Local</t>
  </si>
  <si>
    <t>Education</t>
  </si>
  <si>
    <t>Commission</t>
  </si>
  <si>
    <t>รวมยอด</t>
  </si>
  <si>
    <t>เมืองระนอง</t>
  </si>
  <si>
    <t xml:space="preserve">   Muang Ranong</t>
  </si>
  <si>
    <t>-</t>
  </si>
  <si>
    <t>กระบุรี</t>
  </si>
  <si>
    <t xml:space="preserve">   Kra Buri</t>
  </si>
  <si>
    <t>กะเปอร์</t>
  </si>
  <si>
    <t xml:space="preserve">   Kapoe</t>
  </si>
  <si>
    <t>ละอุ่น</t>
  </si>
  <si>
    <t xml:space="preserve">   La-un</t>
  </si>
  <si>
    <t>กิ่งอำเภอสุขสำราญ</t>
  </si>
  <si>
    <t xml:space="preserve">   King Amphoe Suk Samran</t>
  </si>
  <si>
    <r>
      <t xml:space="preserve">             1   </t>
    </r>
    <r>
      <rPr>
        <sz val="13"/>
        <rFont val="CordiaUPC"/>
        <family val="0"/>
      </rPr>
      <t xml:space="preserve">      กรมตำรวจ (โรงเรียนตำรวจตระเวนชายแดน)</t>
    </r>
  </si>
  <si>
    <r>
      <t xml:space="preserve"> </t>
    </r>
    <r>
      <rPr>
        <vertAlign val="superscript"/>
        <sz val="13"/>
        <rFont val="CordiaUPC"/>
        <family val="0"/>
      </rPr>
      <t>1</t>
    </r>
    <r>
      <rPr>
        <sz val="13"/>
        <rFont val="CordiaUPC"/>
        <family val="0"/>
      </rPr>
      <t xml:space="preserve">  กรมการศาสนา (โรงเรียนพระปริยัติธรรม)</t>
    </r>
  </si>
  <si>
    <t xml:space="preserve">      The Royal Thai Police Department. (The Border Patrol Police School),</t>
  </si>
  <si>
    <t>The Religious Affairs Department (Buddhist Scripture School, General Education)</t>
  </si>
  <si>
    <t xml:space="preserve">      ที่มา     :  สำนักงานศึกษาธิการจังหวัดระนอง</t>
  </si>
  <si>
    <t>Source  :  Ranong Provincial Education Office.</t>
  </si>
  <si>
    <t>ตาราง    4.1  จำนวนโรงเรียน จำแนกตามสังกัด เป็นรายอำเภอ ปีการศึกษา  2542</t>
  </si>
  <si>
    <t>TABLE    4.1   NUMBER OF SCHOOLS BY JURISDICTION AND AMPHOE : ACADEMIC YEAR  1999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</si>
</sst>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mm/dd/yyyy"/>
    <numFmt numFmtId="209" formatCode="mm/dd/yyyy\ h:mm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rdiaUPC"/>
      <family val="1"/>
    </font>
    <font>
      <b/>
      <sz val="18"/>
      <name val="CordiaUPC"/>
      <family val="1"/>
    </font>
    <font>
      <b/>
      <sz val="12"/>
      <name val="CordiaUPC"/>
      <family val="1"/>
    </font>
    <font>
      <b/>
      <sz val="16"/>
      <name val="CordiaUPC"/>
      <family val="1"/>
    </font>
    <font>
      <sz val="16"/>
      <name val="CordiaUPC"/>
      <family val="1"/>
    </font>
    <font>
      <sz val="12"/>
      <name val="CordiaUPC"/>
      <family val="1"/>
    </font>
    <font>
      <b/>
      <sz val="18"/>
      <name val="DilleniaUPC"/>
      <family val="1"/>
    </font>
    <font>
      <b/>
      <sz val="12"/>
      <name val="DilleniaUPC"/>
      <family val="1"/>
    </font>
    <font>
      <sz val="10"/>
      <name val="DilleniaUPC"/>
      <family val="1"/>
    </font>
    <font>
      <sz val="15"/>
      <name val="CordiaUPC"/>
      <family val="1"/>
    </font>
    <font>
      <b/>
      <sz val="15"/>
      <name val="DilleniaUPC"/>
      <family val="1"/>
    </font>
    <font>
      <sz val="15"/>
      <name val="DilleniaUPC"/>
      <family val="1"/>
    </font>
    <font>
      <sz val="12"/>
      <name val="DilleniaUPC"/>
      <family val="1"/>
    </font>
    <font>
      <vertAlign val="superscript"/>
      <sz val="13"/>
      <name val="CordiaUPC"/>
      <family val="0"/>
    </font>
    <font>
      <sz val="13"/>
      <name val="CordiaUPC"/>
      <family val="0"/>
    </font>
    <font>
      <sz val="13"/>
      <name val="DilleniaUPC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5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6" fillId="0" borderId="2" xfId="0" applyFont="1" applyBorder="1" applyAlignment="1" quotePrefix="1">
      <alignment horizontal="center"/>
    </xf>
    <xf numFmtId="0" fontId="9" fillId="0" borderId="5" xfId="0" applyFont="1" applyBorder="1" applyAlignment="1">
      <alignment/>
    </xf>
    <xf numFmtId="0" fontId="6" fillId="0" borderId="5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6</xdr:row>
      <xdr:rowOff>180975</xdr:rowOff>
    </xdr:from>
    <xdr:to>
      <xdr:col>6</xdr:col>
      <xdr:colOff>790575</xdr:colOff>
      <xdr:row>6</xdr:row>
      <xdr:rowOff>180975</xdr:rowOff>
    </xdr:to>
    <xdr:sp>
      <xdr:nvSpPr>
        <xdr:cNvPr id="1" name="Line 2"/>
        <xdr:cNvSpPr>
          <a:spLocks/>
        </xdr:cNvSpPr>
      </xdr:nvSpPr>
      <xdr:spPr>
        <a:xfrm>
          <a:off x="7534275" y="16954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771525</xdr:colOff>
      <xdr:row>6</xdr:row>
      <xdr:rowOff>104775</xdr:rowOff>
    </xdr:from>
    <xdr:to>
      <xdr:col>6</xdr:col>
      <xdr:colOff>809625</xdr:colOff>
      <xdr:row>6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7610475" y="1619250"/>
          <a:ext cx="381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1343025</xdr:colOff>
      <xdr:row>24</xdr:row>
      <xdr:rowOff>228600</xdr:rowOff>
    </xdr:from>
    <xdr:to>
      <xdr:col>1</xdr:col>
      <xdr:colOff>57150</xdr:colOff>
      <xdr:row>24</xdr:row>
      <xdr:rowOff>228600</xdr:rowOff>
    </xdr:to>
    <xdr:sp>
      <xdr:nvSpPr>
        <xdr:cNvPr id="3" name="Line 7"/>
        <xdr:cNvSpPr>
          <a:spLocks/>
        </xdr:cNvSpPr>
      </xdr:nvSpPr>
      <xdr:spPr>
        <a:xfrm>
          <a:off x="1343025" y="521970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409575</xdr:colOff>
      <xdr:row>24</xdr:row>
      <xdr:rowOff>142875</xdr:rowOff>
    </xdr:from>
    <xdr:to>
      <xdr:col>0</xdr:col>
      <xdr:colOff>476250</xdr:colOff>
      <xdr:row>24</xdr:row>
      <xdr:rowOff>238125</xdr:rowOff>
    </xdr:to>
    <xdr:sp>
      <xdr:nvSpPr>
        <xdr:cNvPr id="4" name="Line 8"/>
        <xdr:cNvSpPr>
          <a:spLocks/>
        </xdr:cNvSpPr>
      </xdr:nvSpPr>
      <xdr:spPr>
        <a:xfrm flipV="1">
          <a:off x="409575" y="5133975"/>
          <a:ext cx="666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228600</xdr:rowOff>
    </xdr:from>
    <xdr:to>
      <xdr:col>4</xdr:col>
      <xdr:colOff>104775</xdr:colOff>
      <xdr:row>24</xdr:row>
      <xdr:rowOff>228600</xdr:rowOff>
    </xdr:to>
    <xdr:sp>
      <xdr:nvSpPr>
        <xdr:cNvPr id="5" name="Line 11"/>
        <xdr:cNvSpPr>
          <a:spLocks/>
        </xdr:cNvSpPr>
      </xdr:nvSpPr>
      <xdr:spPr>
        <a:xfrm>
          <a:off x="4667250" y="521970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152400</xdr:rowOff>
    </xdr:from>
    <xdr:to>
      <xdr:col>4</xdr:col>
      <xdr:colOff>161925</xdr:colOff>
      <xdr:row>24</xdr:row>
      <xdr:rowOff>219075</xdr:rowOff>
    </xdr:to>
    <xdr:sp>
      <xdr:nvSpPr>
        <xdr:cNvPr id="6" name="Line 12"/>
        <xdr:cNvSpPr>
          <a:spLocks/>
        </xdr:cNvSpPr>
      </xdr:nvSpPr>
      <xdr:spPr>
        <a:xfrm flipV="1">
          <a:off x="4752975" y="5143500"/>
          <a:ext cx="47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266700</xdr:colOff>
      <xdr:row>24</xdr:row>
      <xdr:rowOff>238125</xdr:rowOff>
    </xdr:from>
    <xdr:to>
      <xdr:col>0</xdr:col>
      <xdr:colOff>409575</xdr:colOff>
      <xdr:row>24</xdr:row>
      <xdr:rowOff>238125</xdr:rowOff>
    </xdr:to>
    <xdr:sp>
      <xdr:nvSpPr>
        <xdr:cNvPr id="7" name="Line 14"/>
        <xdr:cNvSpPr>
          <a:spLocks/>
        </xdr:cNvSpPr>
      </xdr:nvSpPr>
      <xdr:spPr>
        <a:xfrm>
          <a:off x="266700" y="522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 topLeftCell="B1">
      <selection activeCell="G46" sqref="G46"/>
    </sheetView>
  </sheetViews>
  <sheetFormatPr defaultColWidth="9.140625" defaultRowHeight="12.75"/>
  <cols>
    <col min="1" max="1" width="20.7109375" style="1" customWidth="1"/>
    <col min="2" max="2" width="13.7109375" style="1" customWidth="1"/>
    <col min="3" max="3" width="16.8515625" style="1" customWidth="1"/>
    <col min="4" max="4" width="18.28125" style="1" customWidth="1"/>
    <col min="5" max="5" width="17.28125" style="1" customWidth="1"/>
    <col min="6" max="7" width="15.7109375" style="1" customWidth="1"/>
    <col min="8" max="8" width="25.421875" style="1" customWidth="1"/>
    <col min="9" max="16384" width="9.140625" style="1" customWidth="1"/>
  </cols>
  <sheetData>
    <row r="1" ht="26.25">
      <c r="B1" s="2" t="s">
        <v>41</v>
      </c>
    </row>
    <row r="2" ht="26.25">
      <c r="B2" s="31" t="s">
        <v>42</v>
      </c>
    </row>
    <row r="3" ht="10.5" customHeight="1">
      <c r="B3" s="17"/>
    </row>
    <row r="4" spans="1:8" s="16" customFormat="1" ht="18.75">
      <c r="A4" s="3"/>
      <c r="B4" s="3"/>
      <c r="C4" s="4"/>
      <c r="D4" s="4" t="s">
        <v>0</v>
      </c>
      <c r="E4" s="26" t="s">
        <v>1</v>
      </c>
      <c r="F4" s="4" t="s">
        <v>0</v>
      </c>
      <c r="G4" s="5"/>
      <c r="H4" s="6"/>
    </row>
    <row r="5" spans="1:7" s="16" customFormat="1" ht="18.75">
      <c r="A5" s="27"/>
      <c r="B5" s="27"/>
      <c r="C5" s="8" t="s">
        <v>0</v>
      </c>
      <c r="D5" s="28" t="s">
        <v>2</v>
      </c>
      <c r="E5" s="8" t="s">
        <v>0</v>
      </c>
      <c r="F5" s="8" t="s">
        <v>0</v>
      </c>
      <c r="G5" s="8" t="s">
        <v>0</v>
      </c>
    </row>
    <row r="6" spans="1:7" s="16" customFormat="1" ht="18.75">
      <c r="A6" s="27"/>
      <c r="B6" s="8"/>
      <c r="C6" s="8" t="s">
        <v>0</v>
      </c>
      <c r="D6" s="8" t="s">
        <v>3</v>
      </c>
      <c r="E6" s="8" t="s">
        <v>2</v>
      </c>
      <c r="F6" s="8" t="s">
        <v>0</v>
      </c>
      <c r="G6" s="8" t="s">
        <v>0</v>
      </c>
    </row>
    <row r="7" spans="1:8" s="16" customFormat="1" ht="18.7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28" t="s">
        <v>10</v>
      </c>
      <c r="H7" s="29" t="s">
        <v>11</v>
      </c>
    </row>
    <row r="8" spans="1:8" s="16" customFormat="1" ht="18.75">
      <c r="A8" s="8"/>
      <c r="B8" s="18" t="s">
        <v>12</v>
      </c>
      <c r="C8" s="18" t="s">
        <v>13</v>
      </c>
      <c r="D8" s="18" t="s">
        <v>14</v>
      </c>
      <c r="E8" s="18" t="s">
        <v>14</v>
      </c>
      <c r="F8" s="33" t="s">
        <v>15</v>
      </c>
      <c r="G8" s="18" t="s">
        <v>16</v>
      </c>
      <c r="H8" s="32"/>
    </row>
    <row r="9" spans="1:8" s="16" customFormat="1" ht="18.75">
      <c r="A9" s="8"/>
      <c r="B9" s="18"/>
      <c r="C9" s="18" t="s">
        <v>17</v>
      </c>
      <c r="D9" s="18" t="s">
        <v>18</v>
      </c>
      <c r="E9" s="18" t="s">
        <v>19</v>
      </c>
      <c r="F9" s="18" t="s">
        <v>20</v>
      </c>
      <c r="G9" s="18"/>
      <c r="H9" s="32"/>
    </row>
    <row r="10" spans="1:8" s="16" customFormat="1" ht="18.75">
      <c r="A10" s="8"/>
      <c r="B10" s="18"/>
      <c r="C10" s="18" t="s">
        <v>0</v>
      </c>
      <c r="D10" s="18" t="s">
        <v>21</v>
      </c>
      <c r="E10" s="18" t="s">
        <v>22</v>
      </c>
      <c r="F10" s="18" t="s">
        <v>21</v>
      </c>
      <c r="G10" s="8"/>
      <c r="H10" s="32"/>
    </row>
    <row r="11" spans="1:8" s="16" customFormat="1" ht="18.75">
      <c r="A11" s="9"/>
      <c r="B11" s="19"/>
      <c r="C11" s="19"/>
      <c r="D11" s="19" t="s">
        <v>22</v>
      </c>
      <c r="E11" s="19"/>
      <c r="F11" s="9" t="s">
        <v>0</v>
      </c>
      <c r="G11" s="9"/>
      <c r="H11" s="20"/>
    </row>
    <row r="12" spans="1:8" ht="12" customHeight="1">
      <c r="A12" s="7"/>
      <c r="B12" s="7"/>
      <c r="C12" s="7"/>
      <c r="D12" s="7"/>
      <c r="E12" s="7"/>
      <c r="F12" s="7"/>
      <c r="G12" s="7"/>
      <c r="H12" s="21"/>
    </row>
    <row r="13" spans="1:8" ht="23.25">
      <c r="A13" s="10" t="s">
        <v>23</v>
      </c>
      <c r="B13" s="10">
        <f>SUM(B15:B23)</f>
        <v>109</v>
      </c>
      <c r="C13" s="10">
        <f>SUM(C17:C23)+C15</f>
        <v>8</v>
      </c>
      <c r="D13" s="10">
        <f>SUM(D17:D23)+D15</f>
        <v>89</v>
      </c>
      <c r="E13" s="10">
        <f>SUM(E17:E23)+E15</f>
        <v>8</v>
      </c>
      <c r="F13" s="10">
        <f>SUM(F17:F23)+F15</f>
        <v>2</v>
      </c>
      <c r="G13" s="10">
        <f>SUM(G17:G23)+G15</f>
        <v>2</v>
      </c>
      <c r="H13" s="23" t="s">
        <v>12</v>
      </c>
    </row>
    <row r="14" spans="1:8" ht="7.5" customHeight="1">
      <c r="A14" s="11"/>
      <c r="B14" s="11"/>
      <c r="C14" s="11"/>
      <c r="D14" s="11"/>
      <c r="E14" s="11"/>
      <c r="F14" s="11"/>
      <c r="G14" s="11"/>
      <c r="H14" s="24"/>
    </row>
    <row r="15" spans="1:8" ht="24">
      <c r="A15" s="22" t="s">
        <v>24</v>
      </c>
      <c r="B15" s="10">
        <f aca="true" t="shared" si="0" ref="B15:B23">SUM(C15:G15)</f>
        <v>41</v>
      </c>
      <c r="C15" s="12">
        <v>3</v>
      </c>
      <c r="D15" s="12">
        <v>29</v>
      </c>
      <c r="E15" s="12">
        <v>6</v>
      </c>
      <c r="F15" s="12">
        <v>2</v>
      </c>
      <c r="G15" s="12">
        <v>1</v>
      </c>
      <c r="H15" s="25" t="s">
        <v>25</v>
      </c>
    </row>
    <row r="16" spans="1:8" ht="3" customHeight="1">
      <c r="A16" s="22"/>
      <c r="B16" s="10">
        <f t="shared" si="0"/>
        <v>0</v>
      </c>
      <c r="C16" s="12"/>
      <c r="D16" s="12"/>
      <c r="E16" s="12"/>
      <c r="F16" s="12"/>
      <c r="G16" s="12" t="s">
        <v>26</v>
      </c>
      <c r="H16" s="24"/>
    </row>
    <row r="17" spans="1:8" ht="24">
      <c r="A17" s="22" t="s">
        <v>27</v>
      </c>
      <c r="B17" s="10">
        <f t="shared" si="0"/>
        <v>30</v>
      </c>
      <c r="C17" s="12">
        <v>2</v>
      </c>
      <c r="D17" s="12">
        <v>27</v>
      </c>
      <c r="E17" s="12">
        <v>1</v>
      </c>
      <c r="F17" s="12" t="s">
        <v>26</v>
      </c>
      <c r="G17" s="12" t="s">
        <v>26</v>
      </c>
      <c r="H17" s="25" t="s">
        <v>28</v>
      </c>
    </row>
    <row r="18" spans="1:8" ht="3" customHeight="1">
      <c r="A18" s="22"/>
      <c r="B18" s="10">
        <f t="shared" si="0"/>
        <v>0</v>
      </c>
      <c r="C18" s="12"/>
      <c r="D18" s="12"/>
      <c r="E18" s="12"/>
      <c r="F18" s="12" t="s">
        <v>26</v>
      </c>
      <c r="G18" s="13" t="s">
        <v>26</v>
      </c>
      <c r="H18" s="24"/>
    </row>
    <row r="19" spans="1:8" ht="24">
      <c r="A19" s="22" t="s">
        <v>29</v>
      </c>
      <c r="B19" s="10">
        <f t="shared" si="0"/>
        <v>14</v>
      </c>
      <c r="C19" s="12">
        <v>1</v>
      </c>
      <c r="D19" s="12">
        <v>13</v>
      </c>
      <c r="E19" s="12" t="s">
        <v>26</v>
      </c>
      <c r="F19" s="12" t="s">
        <v>26</v>
      </c>
      <c r="G19" s="12" t="s">
        <v>26</v>
      </c>
      <c r="H19" s="25" t="s">
        <v>30</v>
      </c>
    </row>
    <row r="20" spans="1:8" ht="4.5" customHeight="1">
      <c r="A20" s="22"/>
      <c r="B20" s="10">
        <f t="shared" si="0"/>
        <v>0</v>
      </c>
      <c r="C20" s="12"/>
      <c r="D20" s="12"/>
      <c r="E20" s="12"/>
      <c r="F20" s="12" t="s">
        <v>26</v>
      </c>
      <c r="G20" s="12"/>
      <c r="H20" s="24"/>
    </row>
    <row r="21" spans="1:8" ht="24">
      <c r="A21" s="22" t="s">
        <v>31</v>
      </c>
      <c r="B21" s="10">
        <f t="shared" si="0"/>
        <v>13</v>
      </c>
      <c r="C21" s="12">
        <v>1</v>
      </c>
      <c r="D21" s="12">
        <v>11</v>
      </c>
      <c r="E21" s="12" t="s">
        <v>26</v>
      </c>
      <c r="F21" s="12" t="s">
        <v>26</v>
      </c>
      <c r="G21" s="12">
        <v>1</v>
      </c>
      <c r="H21" s="25" t="s">
        <v>32</v>
      </c>
    </row>
    <row r="22" spans="1:8" ht="2.25" customHeight="1">
      <c r="A22" s="22"/>
      <c r="B22" s="10">
        <f t="shared" si="0"/>
        <v>0</v>
      </c>
      <c r="C22" s="12"/>
      <c r="D22" s="12"/>
      <c r="E22" s="12"/>
      <c r="F22" s="12" t="s">
        <v>26</v>
      </c>
      <c r="G22" s="12"/>
      <c r="H22" s="24"/>
    </row>
    <row r="23" spans="1:8" ht="24">
      <c r="A23" s="22" t="s">
        <v>33</v>
      </c>
      <c r="B23" s="10">
        <f t="shared" si="0"/>
        <v>11</v>
      </c>
      <c r="C23" s="12">
        <v>1</v>
      </c>
      <c r="D23" s="12">
        <v>9</v>
      </c>
      <c r="E23" s="12">
        <v>1</v>
      </c>
      <c r="F23" s="12" t="s">
        <v>26</v>
      </c>
      <c r="G23" s="12" t="s">
        <v>26</v>
      </c>
      <c r="H23" s="25" t="s">
        <v>34</v>
      </c>
    </row>
    <row r="24" spans="1:8" ht="4.5" customHeight="1">
      <c r="A24" s="14"/>
      <c r="B24" s="14"/>
      <c r="C24" s="14"/>
      <c r="D24" s="14"/>
      <c r="E24" s="14"/>
      <c r="F24" s="14"/>
      <c r="G24" s="14"/>
      <c r="H24" s="15"/>
    </row>
    <row r="25" spans="1:5" ht="25.5" customHeight="1">
      <c r="A25" s="34" t="s">
        <v>35</v>
      </c>
      <c r="B25" s="36"/>
      <c r="D25" s="36"/>
      <c r="E25" s="37" t="s">
        <v>36</v>
      </c>
    </row>
    <row r="26" spans="1:5" ht="21.75" customHeight="1">
      <c r="A26" s="35" t="s">
        <v>37</v>
      </c>
      <c r="B26" s="36"/>
      <c r="D26" s="36"/>
      <c r="E26" s="35" t="s">
        <v>38</v>
      </c>
    </row>
    <row r="27" spans="1:5" ht="18.75">
      <c r="A27" s="38" t="s">
        <v>39</v>
      </c>
      <c r="B27" s="36"/>
      <c r="C27" s="36"/>
      <c r="D27" s="36"/>
      <c r="E27" s="30" t="s">
        <v>40</v>
      </c>
    </row>
    <row r="28" spans="2:5" ht="15">
      <c r="B28"/>
      <c r="D28"/>
      <c r="E28"/>
    </row>
    <row r="29" ht="15">
      <c r="D29"/>
    </row>
    <row r="30" ht="15">
      <c r="D30"/>
    </row>
    <row r="31" ht="15">
      <c r="D31"/>
    </row>
  </sheetData>
  <printOptions/>
  <pageMargins left="0.66" right="0.5" top="1.01" bottom="0.24" header="0.29" footer="0.28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2000-08-09T04:43:55Z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