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4965" activeTab="0"/>
  </bookViews>
  <sheets>
    <sheet name="ตาราง 1" sheetId="1" r:id="rId1"/>
  </sheets>
  <definedNames>
    <definedName name="_xlnm.Print_Area" localSheetId="0">'ตาราง 1'!$A$1:$L$30</definedName>
  </definedNames>
  <calcPr fullCalcOnLoad="1"/>
</workbook>
</file>

<file path=xl/sharedStrings.xml><?xml version="1.0" encoding="utf-8"?>
<sst xmlns="http://schemas.openxmlformats.org/spreadsheetml/2006/main" count="77" uniqueCount="57">
  <si>
    <t>Total</t>
  </si>
  <si>
    <t xml:space="preserve"> -</t>
  </si>
  <si>
    <t>จำนวน</t>
  </si>
  <si>
    <t>2533 (1990)</t>
  </si>
  <si>
    <t>2534 (1991)</t>
  </si>
  <si>
    <t>2535 (1992)</t>
  </si>
  <si>
    <t>2536 (1993)</t>
  </si>
  <si>
    <t>2537 (1994)</t>
  </si>
  <si>
    <t>2538 (1995)</t>
  </si>
  <si>
    <t>2539 (1996)</t>
  </si>
  <si>
    <t>D : Disclosing confidential in formation.</t>
  </si>
  <si>
    <t>1   Only automatic exchanges excluding public telephone, T.O.T.</t>
  </si>
  <si>
    <t xml:space="preserve">      and calls of civil servants' residences paid by the government.</t>
  </si>
  <si>
    <t>2    Including international trunk.</t>
  </si>
  <si>
    <t>รวม</t>
  </si>
  <si>
    <t>Number of main telephone stations by type of subscribers</t>
  </si>
  <si>
    <t>จำนวนเลขหมายที่มีผู้เช่า จำแนกตามประเภทผู้เช่า</t>
  </si>
  <si>
    <t>Number of telephone usage</t>
  </si>
  <si>
    <t>ปริมาณการใช้โทรศัพท์</t>
  </si>
  <si>
    <t>Local service</t>
  </si>
  <si>
    <t>(Unit : Pulse)</t>
  </si>
  <si>
    <t>ท้องถิ่น   1</t>
  </si>
  <si>
    <t>(หน่วย : ครั้ง)</t>
  </si>
  <si>
    <t>Trunk service</t>
  </si>
  <si>
    <t>(Unit : Call)</t>
  </si>
  <si>
    <t xml:space="preserve">ทางไกล  2  </t>
  </si>
  <si>
    <t>บริษัทสัมปทาน</t>
  </si>
  <si>
    <t>T.O.T.</t>
  </si>
  <si>
    <t>ท.ศ.ท.</t>
  </si>
  <si>
    <t>Government</t>
  </si>
  <si>
    <t>ราชการ</t>
  </si>
  <si>
    <t>Public</t>
  </si>
  <si>
    <t>สาธารณะ</t>
  </si>
  <si>
    <t>Residence</t>
  </si>
  <si>
    <t>บ้าน</t>
  </si>
  <si>
    <t>Business</t>
  </si>
  <si>
    <t>ธุรกิจ</t>
  </si>
  <si>
    <t>Number of</t>
  </si>
  <si>
    <t>line capacity</t>
  </si>
  <si>
    <t>เลขหมายที่มี</t>
  </si>
  <si>
    <t>ชุมสาย</t>
  </si>
  <si>
    <t>( Year)</t>
  </si>
  <si>
    <t>ปี</t>
  </si>
  <si>
    <t>D</t>
  </si>
  <si>
    <t>ที่มา  :  องค์การโทรศัพท์แห่งประเทศไทย</t>
  </si>
  <si>
    <t>Source  :  Telephone Organization of Thailand.</t>
  </si>
  <si>
    <t>2543(2000)</t>
  </si>
  <si>
    <t>2532(1989)</t>
  </si>
  <si>
    <t>2540(1997)</t>
  </si>
  <si>
    <t xml:space="preserve">    1     เฉพาะชุมสายอัตโนมัติ  ไม่รวมโทรศัพท์สาธารณะ ท.ศ.ท. </t>
  </si>
  <si>
    <t xml:space="preserve">    2     รวมทางไกลต่างประเทศ</t>
  </si>
  <si>
    <t xml:space="preserve">           การใช้โทรศัพท์ของบ้านพักราชการ เฉพาะส่วนที่ราชการจ่ายให้</t>
  </si>
  <si>
    <t xml:space="preserve">    D : ข้อมูลไม่พึงเปิดเผย</t>
  </si>
  <si>
    <t>2531(1988)</t>
  </si>
  <si>
    <t>(หน่วย:หน่วยพูด)</t>
  </si>
  <si>
    <t>ตาราง  1        สถิติบริการโทรศัพท์   ปีงบประมาณ 2531 - 2540</t>
  </si>
  <si>
    <t>TABLE  1     STATISTICS OF TELEPHONE SERVICES : FISCAL YEAR 1988 - 1997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</si>
</sst>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B&quot;#,##0_);\(&quot;B&quot;#,##0\)"/>
    <numFmt numFmtId="187" formatCode="&quot;B&quot;#,##0_);[Red]\(&quot;B&quot;#,##0\)"/>
    <numFmt numFmtId="188" formatCode="&quot;B&quot;#,##0.00_);\(&quot;B&quot;#,##0.00\)"/>
    <numFmt numFmtId="189" formatCode="&quot;B&quot;#,##0.00_);[Red]\(&quot;B&quot;#,##0.00\)"/>
    <numFmt numFmtId="190" formatCode="_(&quot;B&quot;* #,##0_);_(&quot;B&quot;* \(#,##0\);_(&quot;B&quot;* &quot;-&quot;_);_(@_)"/>
    <numFmt numFmtId="191" formatCode="_(* #,##0_);_(* \(#,##0\);_(* &quot;-&quot;_);_(@_)"/>
    <numFmt numFmtId="192" formatCode="_(&quot;B&quot;* #,##0.00_);_(&quot;B&quot;* \(#,##0.00\);_(&quot;B&quot;* &quot;-&quot;??_);_(@_)"/>
    <numFmt numFmtId="193" formatCode="_(* #,##0.00_);_(* \(#,##0.00\);_(* &quot;-&quot;??_);_(@_)"/>
    <numFmt numFmtId="194" formatCode="&quot;฿&quot;#,##0_);\(&quot;฿&quot;#,##0\)"/>
    <numFmt numFmtId="195" formatCode="&quot;฿&quot;#,##0_);[Red]\(&quot;฿&quot;#,##0\)"/>
    <numFmt numFmtId="196" formatCode="&quot;฿&quot;#,##0.00_);\(&quot;฿&quot;#,##0.00\)"/>
    <numFmt numFmtId="197" formatCode="&quot;฿&quot;#,##0.00_);[Red]\(&quot;฿&quot;#,##0.00\)"/>
    <numFmt numFmtId="198" formatCode="_(&quot;฿&quot;* #,##0_);_(&quot;฿&quot;* \(#,##0\);_(&quot;฿&quot;* &quot;-&quot;_);_(@_)"/>
    <numFmt numFmtId="199" formatCode="_(&quot;฿&quot;* #,##0.00_);_(&quot;฿&quot;* \(#,##0.00\);_(&quot;฿&quot;* &quot;-&quot;??_);_(@_)"/>
    <numFmt numFmtId="200" formatCode="t#,##0_);\(t#,##0\)"/>
    <numFmt numFmtId="201" formatCode="t#,##0_);[Red]\(t#,##0\)"/>
    <numFmt numFmtId="202" formatCode="_(&quot;฿&quot;* t#,##0_);_(&quot;฿&quot;* \(t#,##0\);_(&quot;฿&quot;* &quot;-&quot;_);_(@_)"/>
    <numFmt numFmtId="203" formatCode="d\ ดดดด\ &quot;พ.ศ.&quot;\ &quot;B&quot;&quot;B&quot;&quot;B&quot;&quot;B&quot;"/>
    <numFmt numFmtId="204" formatCode="ว\ ดดดด\ &quot;ค.ศ.&quot;\ คคคค"/>
    <numFmt numFmtId="205" formatCode="&quot;วันที่&quot;\ ว\ ดดดด\ ปปปป"/>
    <numFmt numFmtId="206" formatCode="d\ ดดด\ &quot;B&quot;&quot;B&quot;"/>
    <numFmt numFmtId="207" formatCode="ว\ ดดด\ ปป"/>
    <numFmt numFmtId="208" formatCode="วว/ดด/ปป"/>
    <numFmt numFmtId="209" formatCode="ชช:นน:ทท"/>
    <numFmt numFmtId="210" formatCode="ช\.นน\ &quot;น.&quot;"/>
    <numFmt numFmtId="211" formatCode="t0.00E+00"/>
    <numFmt numFmtId="212" formatCode="&quot;฿&quot;t#,##0_);\(&quot;฿&quot;t#,##0\)"/>
    <numFmt numFmtId="213" formatCode="&quot;฿&quot;t#,##0_);[Red]\(&quot;฿&quot;t#,##0\)"/>
    <numFmt numFmtId="214" formatCode="#,##0.0_);[Red]\(#,##0.0\)"/>
    <numFmt numFmtId="215" formatCode="#,##0.000"/>
    <numFmt numFmtId="216" formatCode="#,##0.0"/>
    <numFmt numFmtId="217" formatCode="#,##0.000_);[Red]\(#,##0.000\)"/>
    <numFmt numFmtId="218" formatCode="_-* #,##0.0_-;\-* #,##0.0_-;_-* &quot;-&quot;??_-;_-@_-"/>
    <numFmt numFmtId="219" formatCode="_-* #,##0_-;\-* #,##0_-;_-* &quot;-&quot;??_-;_-@_-"/>
    <numFmt numFmtId="220" formatCode="#,##0.0000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4"/>
      <name val="AngsanaUPC"/>
      <family val="1"/>
    </font>
    <font>
      <sz val="14"/>
      <name val="AngsanaUPC"/>
      <family val="1"/>
    </font>
    <font>
      <sz val="14"/>
      <name val="Cordia New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1" xfId="26" applyFont="1" applyBorder="1" applyAlignment="1">
      <alignment/>
      <protection/>
    </xf>
    <xf numFmtId="3" fontId="5" fillId="0" borderId="2" xfId="26" applyNumberFormat="1" applyFont="1" applyBorder="1" applyAlignment="1">
      <alignment horizontal="center"/>
      <protection/>
    </xf>
    <xf numFmtId="3" fontId="5" fillId="0" borderId="2" xfId="26" applyNumberFormat="1" applyFont="1" applyBorder="1" applyAlignment="1">
      <alignment horizontal="center" vertical="center" wrapText="1"/>
      <protection/>
    </xf>
    <xf numFmtId="3" fontId="5" fillId="0" borderId="0" xfId="26" applyNumberFormat="1" applyFont="1" applyBorder="1" applyAlignment="1">
      <alignment horizontal="center"/>
      <protection/>
    </xf>
    <xf numFmtId="0" fontId="5" fillId="0" borderId="0" xfId="26" applyFont="1">
      <alignment/>
      <protection/>
    </xf>
    <xf numFmtId="0" fontId="5" fillId="0" borderId="2" xfId="26" applyFont="1" applyBorder="1" applyAlignment="1">
      <alignment horizontal="center"/>
      <protection/>
    </xf>
    <xf numFmtId="0" fontId="5" fillId="0" borderId="3" xfId="26" applyFont="1" applyBorder="1" applyAlignment="1">
      <alignment horizontal="center"/>
      <protection/>
    </xf>
    <xf numFmtId="3" fontId="5" fillId="0" borderId="2" xfId="26" applyNumberFormat="1" applyFont="1" applyBorder="1" applyAlignment="1">
      <alignment horizontal="center" wrapText="1"/>
      <protection/>
    </xf>
    <xf numFmtId="3" fontId="5" fillId="0" borderId="3" xfId="26" applyNumberFormat="1" applyFont="1" applyBorder="1" applyAlignment="1">
      <alignment horizontal="center"/>
      <protection/>
    </xf>
    <xf numFmtId="0" fontId="5" fillId="0" borderId="0" xfId="26" applyFont="1" applyBorder="1" applyAlignment="1">
      <alignment horizontal="center"/>
      <protection/>
    </xf>
    <xf numFmtId="0" fontId="5" fillId="0" borderId="0" xfId="26" applyFont="1" applyBorder="1">
      <alignment/>
      <protection/>
    </xf>
    <xf numFmtId="3" fontId="5" fillId="0" borderId="4" xfId="26" applyNumberFormat="1" applyFont="1" applyBorder="1" applyAlignment="1">
      <alignment horizontal="center" vertical="center" wrapText="1"/>
      <protection/>
    </xf>
    <xf numFmtId="0" fontId="4" fillId="0" borderId="0" xfId="26" applyFont="1">
      <alignment/>
      <protection/>
    </xf>
    <xf numFmtId="3" fontId="4" fillId="0" borderId="0" xfId="26" applyNumberFormat="1" applyFont="1" applyBorder="1" applyAlignment="1">
      <alignment horizontal="center"/>
      <protection/>
    </xf>
    <xf numFmtId="3" fontId="4" fillId="0" borderId="0" xfId="26" applyNumberFormat="1" applyFont="1" applyBorder="1" applyAlignment="1">
      <alignment horizontal="center" vertical="center" wrapText="1"/>
      <protection/>
    </xf>
    <xf numFmtId="3" fontId="4" fillId="0" borderId="0" xfId="26" applyNumberFormat="1" applyFont="1" applyBorder="1" applyAlignment="1">
      <alignment horizontal="left"/>
      <protection/>
    </xf>
    <xf numFmtId="3" fontId="5" fillId="0" borderId="0" xfId="26" applyNumberFormat="1" applyFont="1" applyBorder="1" applyAlignment="1">
      <alignment horizontal="center" vertical="center" wrapText="1"/>
      <protection/>
    </xf>
    <xf numFmtId="0" fontId="5" fillId="0" borderId="5" xfId="26" applyFont="1" applyBorder="1" applyAlignment="1">
      <alignment horizontal="center" vertical="center" wrapText="1"/>
      <protection/>
    </xf>
    <xf numFmtId="0" fontId="5" fillId="0" borderId="6" xfId="26" applyFont="1" applyBorder="1" applyAlignment="1">
      <alignment horizontal="center" vertical="top" wrapText="1"/>
      <protection/>
    </xf>
    <xf numFmtId="0" fontId="5" fillId="0" borderId="5" xfId="26" applyFont="1" applyBorder="1" applyAlignment="1">
      <alignment horizontal="center" vertical="top" wrapText="1"/>
      <protection/>
    </xf>
    <xf numFmtId="0" fontId="5" fillId="0" borderId="4" xfId="26" applyFont="1" applyBorder="1" applyAlignment="1">
      <alignment horizontal="center"/>
      <protection/>
    </xf>
    <xf numFmtId="3" fontId="5" fillId="0" borderId="4" xfId="26" applyNumberFormat="1" applyFont="1" applyBorder="1" applyAlignment="1">
      <alignment horizontal="center"/>
      <protection/>
    </xf>
    <xf numFmtId="0" fontId="4" fillId="0" borderId="7" xfId="26" applyFont="1" applyBorder="1" applyAlignment="1">
      <alignment horizontal="center"/>
      <protection/>
    </xf>
    <xf numFmtId="0" fontId="4" fillId="0" borderId="7" xfId="26" applyFont="1" applyBorder="1" applyAlignment="1">
      <alignment horizontal="centerContinuous" wrapText="1"/>
      <protection/>
    </xf>
    <xf numFmtId="0" fontId="4" fillId="0" borderId="8" xfId="26" applyFont="1" applyBorder="1" applyAlignment="1">
      <alignment horizontal="center"/>
      <protection/>
    </xf>
    <xf numFmtId="0" fontId="4" fillId="0" borderId="8" xfId="26" applyFont="1" applyBorder="1" applyAlignment="1">
      <alignment horizontal="centerContinuous" wrapText="1"/>
      <protection/>
    </xf>
    <xf numFmtId="0" fontId="4" fillId="0" borderId="2" xfId="26" applyFont="1" applyBorder="1" applyAlignment="1">
      <alignment horizontal="center" vertical="top" wrapText="1"/>
      <protection/>
    </xf>
    <xf numFmtId="0" fontId="4" fillId="0" borderId="5" xfId="26" applyFont="1" applyBorder="1" applyAlignment="1">
      <alignment horizontal="center" vertical="center" wrapText="1"/>
      <protection/>
    </xf>
    <xf numFmtId="0" fontId="4" fillId="0" borderId="2" xfId="26" applyFont="1" applyBorder="1" applyAlignment="1">
      <alignment horizontal="center" vertical="center" wrapText="1"/>
      <protection/>
    </xf>
    <xf numFmtId="0" fontId="4" fillId="0" borderId="4" xfId="26" applyFont="1" applyBorder="1" applyAlignment="1">
      <alignment horizontal="center" vertical="top" wrapText="1"/>
      <protection/>
    </xf>
    <xf numFmtId="0" fontId="4" fillId="0" borderId="4" xfId="26" applyFont="1" applyBorder="1" applyAlignment="1">
      <alignment horizontal="center" vertical="center" wrapText="1"/>
      <protection/>
    </xf>
    <xf numFmtId="3" fontId="5" fillId="2" borderId="3" xfId="26" applyNumberFormat="1" applyFont="1" applyFill="1" applyBorder="1" applyAlignment="1">
      <alignment horizontal="center"/>
      <protection/>
    </xf>
    <xf numFmtId="0" fontId="4" fillId="0" borderId="0" xfId="26" applyFont="1" applyBorder="1" applyAlignment="1">
      <alignment horizontal="center" vertical="center" wrapText="1"/>
      <protection/>
    </xf>
    <xf numFmtId="3" fontId="5" fillId="0" borderId="0" xfId="26" applyNumberFormat="1" applyFont="1" applyBorder="1" applyAlignment="1">
      <alignment/>
      <protection/>
    </xf>
    <xf numFmtId="3" fontId="5" fillId="0" borderId="1" xfId="26" applyNumberFormat="1" applyFont="1" applyBorder="1" applyAlignment="1">
      <alignment/>
      <protection/>
    </xf>
    <xf numFmtId="3" fontId="4" fillId="0" borderId="0" xfId="26" applyNumberFormat="1" applyFont="1" applyBorder="1">
      <alignment/>
      <protection/>
    </xf>
    <xf numFmtId="0" fontId="4" fillId="0" borderId="0" xfId="26" applyFont="1" applyAlignment="1">
      <alignment horizontal="center" vertical="center" textRotation="180"/>
      <protection/>
    </xf>
    <xf numFmtId="0" fontId="4" fillId="0" borderId="0" xfId="26" applyFont="1" applyBorder="1" applyAlignment="1">
      <alignment/>
      <protection/>
    </xf>
    <xf numFmtId="0" fontId="5" fillId="0" borderId="0" xfId="26" applyFont="1" applyBorder="1" applyAlignment="1">
      <alignment/>
      <protection/>
    </xf>
    <xf numFmtId="0" fontId="4" fillId="0" borderId="9" xfId="26" applyFont="1" applyBorder="1" applyAlignment="1">
      <alignment horizontal="center" vertical="center" wrapText="1"/>
      <protection/>
    </xf>
    <xf numFmtId="0" fontId="4" fillId="0" borderId="3" xfId="26" applyFont="1" applyBorder="1" applyAlignment="1">
      <alignment horizontal="center" vertical="center" wrapText="1"/>
      <protection/>
    </xf>
    <xf numFmtId="0" fontId="4" fillId="0" borderId="3" xfId="26" applyFont="1" applyBorder="1" applyAlignment="1">
      <alignment horizontal="center" vertical="top" wrapText="1"/>
      <protection/>
    </xf>
    <xf numFmtId="0" fontId="4" fillId="0" borderId="10" xfId="26" applyFont="1" applyBorder="1" applyAlignment="1">
      <alignment horizontal="center" vertical="top" wrapText="1"/>
      <protection/>
    </xf>
    <xf numFmtId="3" fontId="4" fillId="0" borderId="1" xfId="26" applyNumberFormat="1" applyFont="1" applyBorder="1" applyAlignment="1">
      <alignment horizontal="center" vertical="center" wrapText="1"/>
      <protection/>
    </xf>
    <xf numFmtId="0" fontId="5" fillId="0" borderId="9" xfId="26" applyFont="1" applyBorder="1" applyAlignment="1">
      <alignment horizontal="center" vertical="top" wrapText="1"/>
      <protection/>
    </xf>
    <xf numFmtId="3" fontId="5" fillId="0" borderId="6" xfId="26" applyNumberFormat="1" applyFont="1" applyBorder="1" applyAlignment="1">
      <alignment horizontal="center" vertical="center" wrapText="1"/>
      <protection/>
    </xf>
    <xf numFmtId="0" fontId="5" fillId="0" borderId="3" xfId="26" applyFont="1" applyBorder="1" applyAlignment="1">
      <alignment horizontal="centerContinuous"/>
      <protection/>
    </xf>
    <xf numFmtId="0" fontId="5" fillId="0" borderId="10" xfId="26" applyFont="1" applyBorder="1" applyAlignment="1">
      <alignment horizontal="center"/>
      <protection/>
    </xf>
    <xf numFmtId="3" fontId="5" fillId="0" borderId="1" xfId="26" applyNumberFormat="1" applyFont="1" applyBorder="1" applyAlignment="1">
      <alignment horizontal="center"/>
      <protection/>
    </xf>
    <xf numFmtId="0" fontId="4" fillId="0" borderId="0" xfId="26" applyFont="1" applyBorder="1">
      <alignment/>
      <protection/>
    </xf>
    <xf numFmtId="3" fontId="5" fillId="0" borderId="0" xfId="26" applyNumberFormat="1" applyFont="1" applyBorder="1">
      <alignment/>
      <protection/>
    </xf>
    <xf numFmtId="0" fontId="4" fillId="0" borderId="0" xfId="26" applyFont="1" applyBorder="1" applyAlignment="1">
      <alignment horizontal="center"/>
      <protection/>
    </xf>
    <xf numFmtId="0" fontId="4" fillId="0" borderId="7" xfId="26" applyFont="1" applyBorder="1" applyAlignment="1">
      <alignment horizontal="center" wrapText="1"/>
      <protection/>
    </xf>
    <xf numFmtId="0" fontId="4" fillId="0" borderId="6" xfId="26" applyFont="1" applyBorder="1" applyAlignment="1">
      <alignment horizontal="center" wrapText="1"/>
      <protection/>
    </xf>
    <xf numFmtId="0" fontId="4" fillId="0" borderId="9" xfId="26" applyFont="1" applyBorder="1" applyAlignment="1">
      <alignment horizontal="center" wrapText="1"/>
      <protection/>
    </xf>
    <xf numFmtId="0" fontId="4" fillId="0" borderId="11" xfId="26" applyFont="1" applyBorder="1" applyAlignment="1">
      <alignment horizontal="center" wrapText="1"/>
      <protection/>
    </xf>
    <xf numFmtId="0" fontId="4" fillId="0" borderId="1" xfId="26" applyFont="1" applyBorder="1" applyAlignment="1">
      <alignment horizontal="center" wrapText="1"/>
      <protection/>
    </xf>
    <xf numFmtId="0" fontId="4" fillId="0" borderId="10" xfId="26" applyFont="1" applyBorder="1" applyAlignment="1">
      <alignment horizontal="center" wrapText="1"/>
      <protection/>
    </xf>
  </cellXfs>
  <cellStyles count="18">
    <cellStyle name="Normal" xfId="0"/>
    <cellStyle name="Comma [0]_tab6.7" xfId="15"/>
    <cellStyle name="Comma_tab6.7" xfId="16"/>
    <cellStyle name="Currency [0]_tab6.7" xfId="17"/>
    <cellStyle name="Currency [0]_tab6-2" xfId="18"/>
    <cellStyle name="Currency [0]_tab6-6" xfId="19"/>
    <cellStyle name="Currency_tab6.7" xfId="20"/>
    <cellStyle name="Currency_tab6-2" xfId="21"/>
    <cellStyle name="Currency_tab6-6" xfId="22"/>
    <cellStyle name="Normal_tab6.7" xfId="23"/>
    <cellStyle name="Normal_tab6-3" xfId="24"/>
    <cellStyle name="Normal_tab6-4" xfId="25"/>
    <cellStyle name="Normal_tab6-5" xfId="26"/>
    <cellStyle name="Comma" xfId="27"/>
    <cellStyle name="Comma [0]" xfId="28"/>
    <cellStyle name="Percent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676275</xdr:colOff>
      <xdr:row>5</xdr:row>
      <xdr:rowOff>219075</xdr:rowOff>
    </xdr:from>
    <xdr:to>
      <xdr:col>10</xdr:col>
      <xdr:colOff>771525</xdr:colOff>
      <xdr:row>5</xdr:row>
      <xdr:rowOff>219075</xdr:rowOff>
    </xdr:to>
    <xdr:sp>
      <xdr:nvSpPr>
        <xdr:cNvPr id="1" name="Line 1"/>
        <xdr:cNvSpPr>
          <a:spLocks/>
        </xdr:cNvSpPr>
      </xdr:nvSpPr>
      <xdr:spPr>
        <a:xfrm>
          <a:off x="7772400" y="1381125"/>
          <a:ext cx="9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771525</xdr:colOff>
      <xdr:row>5</xdr:row>
      <xdr:rowOff>114300</xdr:rowOff>
    </xdr:from>
    <xdr:to>
      <xdr:col>10</xdr:col>
      <xdr:colOff>828675</xdr:colOff>
      <xdr:row>5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7867650" y="1276350"/>
          <a:ext cx="571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590550</xdr:colOff>
      <xdr:row>5</xdr:row>
      <xdr:rowOff>228600</xdr:rowOff>
    </xdr:from>
    <xdr:to>
      <xdr:col>11</xdr:col>
      <xdr:colOff>695325</xdr:colOff>
      <xdr:row>5</xdr:row>
      <xdr:rowOff>228600</xdr:rowOff>
    </xdr:to>
    <xdr:sp>
      <xdr:nvSpPr>
        <xdr:cNvPr id="3" name="Line 3"/>
        <xdr:cNvSpPr>
          <a:spLocks/>
        </xdr:cNvSpPr>
      </xdr:nvSpPr>
      <xdr:spPr>
        <a:xfrm>
          <a:off x="8667750" y="1390650"/>
          <a:ext cx="10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695325</xdr:colOff>
      <xdr:row>5</xdr:row>
      <xdr:rowOff>114300</xdr:rowOff>
    </xdr:from>
    <xdr:to>
      <xdr:col>11</xdr:col>
      <xdr:colOff>742950</xdr:colOff>
      <xdr:row>5</xdr:row>
      <xdr:rowOff>219075</xdr:rowOff>
    </xdr:to>
    <xdr:sp>
      <xdr:nvSpPr>
        <xdr:cNvPr id="4" name="Line 4"/>
        <xdr:cNvSpPr>
          <a:spLocks/>
        </xdr:cNvSpPr>
      </xdr:nvSpPr>
      <xdr:spPr>
        <a:xfrm flipV="1">
          <a:off x="8772525" y="1276350"/>
          <a:ext cx="476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104775</xdr:colOff>
      <xdr:row>24</xdr:row>
      <xdr:rowOff>247650</xdr:rowOff>
    </xdr:from>
    <xdr:to>
      <xdr:col>0</xdr:col>
      <xdr:colOff>209550</xdr:colOff>
      <xdr:row>24</xdr:row>
      <xdr:rowOff>247650</xdr:rowOff>
    </xdr:to>
    <xdr:sp>
      <xdr:nvSpPr>
        <xdr:cNvPr id="5" name="Line 5"/>
        <xdr:cNvSpPr>
          <a:spLocks/>
        </xdr:cNvSpPr>
      </xdr:nvSpPr>
      <xdr:spPr>
        <a:xfrm>
          <a:off x="104775" y="5695950"/>
          <a:ext cx="10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209550</xdr:colOff>
      <xdr:row>24</xdr:row>
      <xdr:rowOff>152400</xdr:rowOff>
    </xdr:from>
    <xdr:to>
      <xdr:col>0</xdr:col>
      <xdr:colOff>238125</xdr:colOff>
      <xdr:row>24</xdr:row>
      <xdr:rowOff>238125</xdr:rowOff>
    </xdr:to>
    <xdr:sp>
      <xdr:nvSpPr>
        <xdr:cNvPr id="6" name="Line 6"/>
        <xdr:cNvSpPr>
          <a:spLocks/>
        </xdr:cNvSpPr>
      </xdr:nvSpPr>
      <xdr:spPr>
        <a:xfrm flipV="1">
          <a:off x="209550" y="5600700"/>
          <a:ext cx="285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85725</xdr:colOff>
      <xdr:row>26</xdr:row>
      <xdr:rowOff>238125</xdr:rowOff>
    </xdr:from>
    <xdr:to>
      <xdr:col>0</xdr:col>
      <xdr:colOff>209550</xdr:colOff>
      <xdr:row>26</xdr:row>
      <xdr:rowOff>238125</xdr:rowOff>
    </xdr:to>
    <xdr:sp>
      <xdr:nvSpPr>
        <xdr:cNvPr id="7" name="Line 7"/>
        <xdr:cNvSpPr>
          <a:spLocks/>
        </xdr:cNvSpPr>
      </xdr:nvSpPr>
      <xdr:spPr>
        <a:xfrm>
          <a:off x="85725" y="6219825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209550</xdr:colOff>
      <xdr:row>26</xdr:row>
      <xdr:rowOff>133350</xdr:rowOff>
    </xdr:from>
    <xdr:to>
      <xdr:col>0</xdr:col>
      <xdr:colOff>228600</xdr:colOff>
      <xdr:row>26</xdr:row>
      <xdr:rowOff>228600</xdr:rowOff>
    </xdr:to>
    <xdr:sp>
      <xdr:nvSpPr>
        <xdr:cNvPr id="8" name="Line 8"/>
        <xdr:cNvSpPr>
          <a:spLocks/>
        </xdr:cNvSpPr>
      </xdr:nvSpPr>
      <xdr:spPr>
        <a:xfrm flipV="1">
          <a:off x="209550" y="6115050"/>
          <a:ext cx="190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714375</xdr:colOff>
      <xdr:row>24</xdr:row>
      <xdr:rowOff>238125</xdr:rowOff>
    </xdr:from>
    <xdr:to>
      <xdr:col>7</xdr:col>
      <xdr:colOff>85725</xdr:colOff>
      <xdr:row>24</xdr:row>
      <xdr:rowOff>238125</xdr:rowOff>
    </xdr:to>
    <xdr:sp>
      <xdr:nvSpPr>
        <xdr:cNvPr id="9" name="Line 9"/>
        <xdr:cNvSpPr>
          <a:spLocks/>
        </xdr:cNvSpPr>
      </xdr:nvSpPr>
      <xdr:spPr>
        <a:xfrm>
          <a:off x="5667375" y="5686425"/>
          <a:ext cx="8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85725</xdr:colOff>
      <xdr:row>24</xdr:row>
      <xdr:rowOff>142875</xdr:rowOff>
    </xdr:from>
    <xdr:to>
      <xdr:col>7</xdr:col>
      <xdr:colOff>114300</xdr:colOff>
      <xdr:row>24</xdr:row>
      <xdr:rowOff>238125</xdr:rowOff>
    </xdr:to>
    <xdr:sp>
      <xdr:nvSpPr>
        <xdr:cNvPr id="10" name="Line 10"/>
        <xdr:cNvSpPr>
          <a:spLocks/>
        </xdr:cNvSpPr>
      </xdr:nvSpPr>
      <xdr:spPr>
        <a:xfrm flipV="1">
          <a:off x="5753100" y="5591175"/>
          <a:ext cx="285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714375</xdr:colOff>
      <xdr:row>26</xdr:row>
      <xdr:rowOff>238125</xdr:rowOff>
    </xdr:from>
    <xdr:to>
      <xdr:col>7</xdr:col>
      <xdr:colOff>104775</xdr:colOff>
      <xdr:row>26</xdr:row>
      <xdr:rowOff>238125</xdr:rowOff>
    </xdr:to>
    <xdr:sp>
      <xdr:nvSpPr>
        <xdr:cNvPr id="11" name="Line 11"/>
        <xdr:cNvSpPr>
          <a:spLocks/>
        </xdr:cNvSpPr>
      </xdr:nvSpPr>
      <xdr:spPr>
        <a:xfrm>
          <a:off x="5667375" y="6219825"/>
          <a:ext cx="10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104775</xdr:colOff>
      <xdr:row>26</xdr:row>
      <xdr:rowOff>142875</xdr:rowOff>
    </xdr:from>
    <xdr:to>
      <xdr:col>7</xdr:col>
      <xdr:colOff>142875</xdr:colOff>
      <xdr:row>26</xdr:row>
      <xdr:rowOff>228600</xdr:rowOff>
    </xdr:to>
    <xdr:sp>
      <xdr:nvSpPr>
        <xdr:cNvPr id="12" name="Line 12"/>
        <xdr:cNvSpPr>
          <a:spLocks/>
        </xdr:cNvSpPr>
      </xdr:nvSpPr>
      <xdr:spPr>
        <a:xfrm flipV="1">
          <a:off x="5772150" y="6124575"/>
          <a:ext cx="381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showGridLines="0" showZeros="0" tabSelected="1" workbookViewId="0" topLeftCell="A1">
      <selection activeCell="A1" sqref="A1"/>
    </sheetView>
  </sheetViews>
  <sheetFormatPr defaultColWidth="9.140625" defaultRowHeight="21.75" customHeight="1"/>
  <cols>
    <col min="1" max="1" width="19.7109375" style="11" customWidth="1"/>
    <col min="2" max="2" width="10.7109375" style="11" customWidth="1"/>
    <col min="3" max="3" width="11.7109375" style="11" customWidth="1"/>
    <col min="4" max="9" width="10.7109375" style="11" customWidth="1"/>
    <col min="10" max="10" width="13.00390625" style="11" hidden="1" customWidth="1"/>
    <col min="11" max="11" width="14.7109375" style="11" customWidth="1"/>
    <col min="12" max="12" width="12.7109375" style="51" customWidth="1"/>
    <col min="13" max="16384" width="9.140625" style="5" customWidth="1"/>
  </cols>
  <sheetData>
    <row r="1" spans="1:12" ht="21">
      <c r="A1" s="38" t="s">
        <v>55</v>
      </c>
      <c r="K1" s="33"/>
      <c r="L1" s="15"/>
    </row>
    <row r="2" spans="1:12" ht="21">
      <c r="A2" s="38" t="s">
        <v>56</v>
      </c>
      <c r="C2" s="39"/>
      <c r="D2" s="39"/>
      <c r="E2" s="39"/>
      <c r="F2" s="39"/>
      <c r="G2" s="39"/>
      <c r="H2" s="39"/>
      <c r="I2" s="39"/>
      <c r="J2" s="39"/>
      <c r="K2" s="39"/>
      <c r="L2" s="34"/>
    </row>
    <row r="3" spans="1:12" ht="7.5" customHeight="1">
      <c r="A3" s="1"/>
      <c r="C3" s="39"/>
      <c r="D3" s="39"/>
      <c r="E3" s="39"/>
      <c r="F3" s="39"/>
      <c r="G3" s="39"/>
      <c r="H3" s="39"/>
      <c r="I3" s="39"/>
      <c r="J3" s="39"/>
      <c r="K3" s="39"/>
      <c r="L3" s="35"/>
    </row>
    <row r="4" spans="1:12" s="13" customFormat="1" ht="21">
      <c r="A4" s="40"/>
      <c r="B4" s="23"/>
      <c r="C4" s="24"/>
      <c r="D4" s="53" t="s">
        <v>16</v>
      </c>
      <c r="E4" s="54"/>
      <c r="F4" s="54"/>
      <c r="G4" s="54"/>
      <c r="H4" s="54"/>
      <c r="I4" s="54"/>
      <c r="J4" s="55"/>
      <c r="K4" s="53" t="s">
        <v>18</v>
      </c>
      <c r="L4" s="54"/>
    </row>
    <row r="5" spans="1:12" s="13" customFormat="1" ht="21">
      <c r="A5" s="41"/>
      <c r="B5" s="25" t="s">
        <v>2</v>
      </c>
      <c r="C5" s="26" t="s">
        <v>2</v>
      </c>
      <c r="D5" s="56" t="s">
        <v>15</v>
      </c>
      <c r="E5" s="57"/>
      <c r="F5" s="57"/>
      <c r="G5" s="57"/>
      <c r="H5" s="57"/>
      <c r="I5" s="57"/>
      <c r="J5" s="58"/>
      <c r="K5" s="56" t="s">
        <v>17</v>
      </c>
      <c r="L5" s="57"/>
    </row>
    <row r="6" spans="1:12" s="13" customFormat="1" ht="21">
      <c r="A6" s="42" t="s">
        <v>42</v>
      </c>
      <c r="B6" s="27" t="s">
        <v>40</v>
      </c>
      <c r="C6" s="27" t="s">
        <v>39</v>
      </c>
      <c r="D6" s="28"/>
      <c r="E6" s="28"/>
      <c r="F6" s="28"/>
      <c r="G6" s="28"/>
      <c r="H6" s="28"/>
      <c r="I6" s="28"/>
      <c r="J6" s="28"/>
      <c r="K6" s="28" t="s">
        <v>21</v>
      </c>
      <c r="L6" s="15" t="s">
        <v>25</v>
      </c>
    </row>
    <row r="7" spans="1:12" s="13" customFormat="1" ht="21">
      <c r="A7" s="42" t="s">
        <v>41</v>
      </c>
      <c r="B7" s="27" t="s">
        <v>37</v>
      </c>
      <c r="C7" s="27" t="s">
        <v>37</v>
      </c>
      <c r="D7" s="29" t="s">
        <v>14</v>
      </c>
      <c r="E7" s="29" t="s">
        <v>36</v>
      </c>
      <c r="F7" s="29" t="s">
        <v>34</v>
      </c>
      <c r="G7" s="29" t="s">
        <v>32</v>
      </c>
      <c r="H7" s="29" t="s">
        <v>30</v>
      </c>
      <c r="I7" s="29" t="s">
        <v>28</v>
      </c>
      <c r="J7" s="29" t="s">
        <v>26</v>
      </c>
      <c r="K7" s="29" t="s">
        <v>54</v>
      </c>
      <c r="L7" s="15" t="s">
        <v>22</v>
      </c>
    </row>
    <row r="8" spans="1:12" s="13" customFormat="1" ht="21">
      <c r="A8" s="42"/>
      <c r="B8" s="27"/>
      <c r="C8" s="27" t="s">
        <v>38</v>
      </c>
      <c r="D8" s="29" t="s">
        <v>0</v>
      </c>
      <c r="E8" s="29" t="s">
        <v>35</v>
      </c>
      <c r="F8" s="29" t="s">
        <v>33</v>
      </c>
      <c r="G8" s="29" t="s">
        <v>31</v>
      </c>
      <c r="H8" s="29" t="s">
        <v>29</v>
      </c>
      <c r="I8" s="29" t="s">
        <v>27</v>
      </c>
      <c r="J8" s="29"/>
      <c r="K8" s="29" t="s">
        <v>19</v>
      </c>
      <c r="L8" s="15" t="s">
        <v>23</v>
      </c>
    </row>
    <row r="9" spans="1:12" s="13" customFormat="1" ht="21">
      <c r="A9" s="43"/>
      <c r="B9" s="30"/>
      <c r="C9" s="30"/>
      <c r="D9" s="31"/>
      <c r="E9" s="31"/>
      <c r="F9" s="31"/>
      <c r="G9" s="31"/>
      <c r="H9" s="31"/>
      <c r="I9" s="31"/>
      <c r="J9" s="31"/>
      <c r="K9" s="31" t="s">
        <v>20</v>
      </c>
      <c r="L9" s="44" t="s">
        <v>24</v>
      </c>
    </row>
    <row r="10" spans="1:12" ht="7.5" customHeight="1">
      <c r="A10" s="45"/>
      <c r="B10" s="19"/>
      <c r="C10" s="20"/>
      <c r="D10" s="18"/>
      <c r="E10" s="18"/>
      <c r="F10" s="18"/>
      <c r="G10" s="18"/>
      <c r="H10" s="18"/>
      <c r="I10" s="18"/>
      <c r="J10" s="18"/>
      <c r="K10" s="18"/>
      <c r="L10" s="46"/>
    </row>
    <row r="11" spans="1:12" ht="21">
      <c r="A11" s="47" t="s">
        <v>53</v>
      </c>
      <c r="B11" s="10">
        <v>2</v>
      </c>
      <c r="C11" s="2">
        <v>3584</v>
      </c>
      <c r="D11" s="3">
        <f aca="true" t="shared" si="0" ref="D11:D16">SUM(E11:I11)</f>
        <v>2645</v>
      </c>
      <c r="E11" s="2">
        <v>1223</v>
      </c>
      <c r="F11" s="2">
        <v>1142</v>
      </c>
      <c r="G11" s="2">
        <v>80</v>
      </c>
      <c r="H11" s="2">
        <v>175</v>
      </c>
      <c r="I11" s="2">
        <v>25</v>
      </c>
      <c r="J11" s="2" t="s">
        <v>1</v>
      </c>
      <c r="K11" s="2">
        <v>3125047</v>
      </c>
      <c r="L11" s="4">
        <v>631374</v>
      </c>
    </row>
    <row r="12" spans="1:12" ht="21">
      <c r="A12" s="47" t="s">
        <v>47</v>
      </c>
      <c r="B12" s="6">
        <v>3</v>
      </c>
      <c r="C12" s="2">
        <v>4184</v>
      </c>
      <c r="D12" s="3">
        <f t="shared" si="0"/>
        <v>3303</v>
      </c>
      <c r="E12" s="2">
        <v>1459</v>
      </c>
      <c r="F12" s="2">
        <v>1529</v>
      </c>
      <c r="G12" s="2">
        <v>97</v>
      </c>
      <c r="H12" s="2">
        <v>188</v>
      </c>
      <c r="I12" s="2">
        <v>30</v>
      </c>
      <c r="J12" s="2" t="s">
        <v>1</v>
      </c>
      <c r="K12" s="2">
        <v>3668511</v>
      </c>
      <c r="L12" s="4">
        <v>758642</v>
      </c>
    </row>
    <row r="13" spans="1:12" ht="21">
      <c r="A13" s="7" t="s">
        <v>3</v>
      </c>
      <c r="B13" s="6">
        <v>3</v>
      </c>
      <c r="C13" s="2">
        <v>4969</v>
      </c>
      <c r="D13" s="3">
        <f t="shared" si="0"/>
        <v>3750</v>
      </c>
      <c r="E13" s="2">
        <v>1564</v>
      </c>
      <c r="F13" s="2">
        <v>1825</v>
      </c>
      <c r="G13" s="2">
        <v>100</v>
      </c>
      <c r="H13" s="2">
        <v>231</v>
      </c>
      <c r="I13" s="2">
        <v>30</v>
      </c>
      <c r="J13" s="2" t="s">
        <v>1</v>
      </c>
      <c r="K13" s="8">
        <v>6526942</v>
      </c>
      <c r="L13" s="4">
        <v>922302</v>
      </c>
    </row>
    <row r="14" spans="1:12" ht="21">
      <c r="A14" s="7" t="s">
        <v>4</v>
      </c>
      <c r="B14" s="7">
        <v>3</v>
      </c>
      <c r="C14" s="9">
        <v>5096</v>
      </c>
      <c r="D14" s="3">
        <f t="shared" si="0"/>
        <v>4234</v>
      </c>
      <c r="E14" s="9">
        <v>1641</v>
      </c>
      <c r="F14" s="9">
        <v>2133</v>
      </c>
      <c r="G14" s="9">
        <v>136</v>
      </c>
      <c r="H14" s="9">
        <v>275</v>
      </c>
      <c r="I14" s="9">
        <v>49</v>
      </c>
      <c r="J14" s="9" t="s">
        <v>1</v>
      </c>
      <c r="K14" s="2">
        <v>7912221</v>
      </c>
      <c r="L14" s="4">
        <v>1047810</v>
      </c>
    </row>
    <row r="15" spans="1:12" ht="21">
      <c r="A15" s="7" t="s">
        <v>5</v>
      </c>
      <c r="B15" s="7">
        <v>12</v>
      </c>
      <c r="C15" s="9">
        <v>7360</v>
      </c>
      <c r="D15" s="3">
        <f t="shared" si="0"/>
        <v>5106</v>
      </c>
      <c r="E15" s="9">
        <v>1776</v>
      </c>
      <c r="F15" s="9">
        <v>2790</v>
      </c>
      <c r="G15" s="9">
        <v>156</v>
      </c>
      <c r="H15" s="9">
        <v>332</v>
      </c>
      <c r="I15" s="9">
        <v>52</v>
      </c>
      <c r="J15" s="9" t="s">
        <v>1</v>
      </c>
      <c r="K15" s="2" t="s">
        <v>43</v>
      </c>
      <c r="L15" s="4" t="s">
        <v>43</v>
      </c>
    </row>
    <row r="16" spans="1:12" ht="21">
      <c r="A16" s="7" t="s">
        <v>6</v>
      </c>
      <c r="B16" s="7">
        <v>12</v>
      </c>
      <c r="C16" s="9">
        <v>8423</v>
      </c>
      <c r="D16" s="3">
        <f t="shared" si="0"/>
        <v>7091</v>
      </c>
      <c r="E16" s="9">
        <v>2015</v>
      </c>
      <c r="F16" s="9">
        <v>4248</v>
      </c>
      <c r="G16" s="9">
        <v>197</v>
      </c>
      <c r="H16" s="9">
        <v>524</v>
      </c>
      <c r="I16" s="9">
        <v>107</v>
      </c>
      <c r="J16" s="9" t="s">
        <v>1</v>
      </c>
      <c r="K16" s="2" t="s">
        <v>43</v>
      </c>
      <c r="L16" s="4" t="s">
        <v>43</v>
      </c>
    </row>
    <row r="17" spans="1:12" ht="21">
      <c r="A17" s="7" t="s">
        <v>7</v>
      </c>
      <c r="B17" s="6">
        <v>12</v>
      </c>
      <c r="C17" s="9">
        <v>8423</v>
      </c>
      <c r="D17" s="3">
        <f>SUM(E17:I17)</f>
        <v>8146</v>
      </c>
      <c r="E17" s="9">
        <v>2089</v>
      </c>
      <c r="F17" s="9">
        <v>5038</v>
      </c>
      <c r="G17" s="9">
        <v>290</v>
      </c>
      <c r="H17" s="9">
        <v>606</v>
      </c>
      <c r="I17" s="9">
        <v>123</v>
      </c>
      <c r="J17" s="9">
        <v>8448</v>
      </c>
      <c r="K17" s="2" t="s">
        <v>43</v>
      </c>
      <c r="L17" s="4" t="s">
        <v>43</v>
      </c>
    </row>
    <row r="18" spans="1:13" ht="21">
      <c r="A18" s="7" t="s">
        <v>8</v>
      </c>
      <c r="B18" s="7">
        <v>12</v>
      </c>
      <c r="C18" s="9">
        <v>8423</v>
      </c>
      <c r="D18" s="3">
        <f>SUM(E18:I18)</f>
        <v>8277</v>
      </c>
      <c r="E18" s="9">
        <v>2117</v>
      </c>
      <c r="F18" s="9">
        <v>5038</v>
      </c>
      <c r="G18" s="9">
        <v>313</v>
      </c>
      <c r="H18" s="9">
        <v>655</v>
      </c>
      <c r="I18" s="9">
        <v>154</v>
      </c>
      <c r="J18" s="9">
        <v>8960</v>
      </c>
      <c r="K18" s="2" t="s">
        <v>43</v>
      </c>
      <c r="L18" s="4" t="s">
        <v>43</v>
      </c>
      <c r="M18" s="11"/>
    </row>
    <row r="19" spans="1:13" ht="21">
      <c r="A19" s="7" t="s">
        <v>9</v>
      </c>
      <c r="B19" s="6">
        <v>12</v>
      </c>
      <c r="C19" s="2">
        <v>8423</v>
      </c>
      <c r="D19" s="3">
        <f>SUM(E19:I19)</f>
        <v>8314</v>
      </c>
      <c r="E19" s="9">
        <v>2124</v>
      </c>
      <c r="F19" s="2">
        <v>4998</v>
      </c>
      <c r="G19" s="2">
        <v>315</v>
      </c>
      <c r="H19" s="2">
        <v>683</v>
      </c>
      <c r="I19" s="2">
        <v>194</v>
      </c>
      <c r="J19" s="2">
        <v>8960</v>
      </c>
      <c r="K19" s="2" t="s">
        <v>43</v>
      </c>
      <c r="L19" s="4" t="s">
        <v>43</v>
      </c>
      <c r="M19" s="11"/>
    </row>
    <row r="20" spans="1:13" ht="21">
      <c r="A20" s="7" t="s">
        <v>48</v>
      </c>
      <c r="B20" s="7">
        <v>12</v>
      </c>
      <c r="C20" s="9">
        <v>8963</v>
      </c>
      <c r="D20" s="3">
        <f>SUM(E20:I20)</f>
        <v>8442</v>
      </c>
      <c r="E20" s="9">
        <v>2136</v>
      </c>
      <c r="F20" s="9">
        <v>4909</v>
      </c>
      <c r="G20" s="9">
        <v>424</v>
      </c>
      <c r="H20" s="9">
        <v>705</v>
      </c>
      <c r="I20" s="9">
        <v>268</v>
      </c>
      <c r="J20" s="9">
        <v>8960</v>
      </c>
      <c r="K20" s="2" t="s">
        <v>43</v>
      </c>
      <c r="L20" s="4" t="s">
        <v>43</v>
      </c>
      <c r="M20" s="11"/>
    </row>
    <row r="21" spans="1:13" ht="21.75" customHeight="1" hidden="1">
      <c r="A21" s="7" t="s">
        <v>46</v>
      </c>
      <c r="B21" s="7">
        <v>27</v>
      </c>
      <c r="C21" s="9">
        <v>19091</v>
      </c>
      <c r="D21" s="3">
        <f>SUM(E21:J21)</f>
        <v>15325</v>
      </c>
      <c r="E21" s="9">
        <v>2183</v>
      </c>
      <c r="F21" s="9">
        <v>10788</v>
      </c>
      <c r="G21" s="9">
        <v>1160</v>
      </c>
      <c r="H21" s="9">
        <v>930</v>
      </c>
      <c r="I21" s="9">
        <v>264</v>
      </c>
      <c r="J21" s="32"/>
      <c r="K21" s="2" t="s">
        <v>43</v>
      </c>
      <c r="L21" s="4" t="s">
        <v>43</v>
      </c>
      <c r="M21" s="11"/>
    </row>
    <row r="22" spans="1:13" ht="7.5" customHeight="1">
      <c r="A22" s="48"/>
      <c r="B22" s="21"/>
      <c r="C22" s="22"/>
      <c r="D22" s="12"/>
      <c r="E22" s="22"/>
      <c r="F22" s="22"/>
      <c r="G22" s="22"/>
      <c r="H22" s="22"/>
      <c r="I22" s="22"/>
      <c r="J22" s="22"/>
      <c r="K22" s="22"/>
      <c r="L22" s="49"/>
      <c r="M22" s="11"/>
    </row>
    <row r="23" spans="1:13" ht="7.5" customHeight="1">
      <c r="A23" s="10"/>
      <c r="B23" s="10"/>
      <c r="C23" s="4"/>
      <c r="D23" s="17"/>
      <c r="E23" s="4"/>
      <c r="F23" s="4"/>
      <c r="G23" s="4"/>
      <c r="H23" s="4"/>
      <c r="I23" s="4"/>
      <c r="J23" s="4"/>
      <c r="K23" s="4"/>
      <c r="L23" s="4"/>
      <c r="M23" s="11"/>
    </row>
    <row r="24" spans="1:14" ht="21">
      <c r="A24" s="50" t="s">
        <v>52</v>
      </c>
      <c r="C24" s="14"/>
      <c r="D24" s="15"/>
      <c r="E24" s="14"/>
      <c r="F24" s="14"/>
      <c r="H24" s="16" t="s">
        <v>10</v>
      </c>
      <c r="I24" s="14"/>
      <c r="J24" s="14"/>
      <c r="K24" s="14"/>
      <c r="L24" s="14"/>
      <c r="M24" s="13"/>
      <c r="N24" s="13"/>
    </row>
    <row r="25" spans="1:14" ht="21">
      <c r="A25" s="50" t="s">
        <v>49</v>
      </c>
      <c r="C25" s="50"/>
      <c r="D25" s="50"/>
      <c r="E25" s="50"/>
      <c r="F25" s="50"/>
      <c r="H25" s="50" t="s">
        <v>11</v>
      </c>
      <c r="I25" s="50"/>
      <c r="J25" s="50"/>
      <c r="K25" s="50"/>
      <c r="L25" s="36"/>
      <c r="M25" s="13"/>
      <c r="N25" s="13"/>
    </row>
    <row r="26" spans="1:14" ht="21">
      <c r="A26" s="50" t="s">
        <v>51</v>
      </c>
      <c r="C26" s="50"/>
      <c r="D26" s="50"/>
      <c r="E26" s="50"/>
      <c r="F26" s="50"/>
      <c r="H26" s="50" t="s">
        <v>12</v>
      </c>
      <c r="I26" s="50"/>
      <c r="J26" s="50"/>
      <c r="K26" s="50"/>
      <c r="L26" s="36"/>
      <c r="M26" s="13"/>
      <c r="N26" s="13"/>
    </row>
    <row r="27" spans="1:14" ht="21">
      <c r="A27" s="50" t="s">
        <v>50</v>
      </c>
      <c r="C27" s="50"/>
      <c r="D27" s="50"/>
      <c r="E27" s="50"/>
      <c r="F27" s="50"/>
      <c r="H27" s="50" t="s">
        <v>13</v>
      </c>
      <c r="I27" s="50"/>
      <c r="J27" s="50"/>
      <c r="K27" s="50"/>
      <c r="L27" s="36"/>
      <c r="M27" s="13"/>
      <c r="N27" s="13"/>
    </row>
    <row r="28" spans="1:14" ht="7.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36"/>
      <c r="M28" s="13"/>
      <c r="N28" s="13"/>
    </row>
    <row r="29" spans="1:14" ht="21">
      <c r="A29" s="52" t="s">
        <v>44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13"/>
      <c r="N29" s="13"/>
    </row>
    <row r="30" spans="1:13" ht="21">
      <c r="A30" s="52" t="s">
        <v>45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37"/>
    </row>
  </sheetData>
  <mergeCells count="6">
    <mergeCell ref="A30:L30"/>
    <mergeCell ref="D4:J4"/>
    <mergeCell ref="D5:J5"/>
    <mergeCell ref="K5:L5"/>
    <mergeCell ref="K4:L4"/>
    <mergeCell ref="A29:L29"/>
  </mergeCells>
  <printOptions horizontalCentered="1"/>
  <pageMargins left="0.1968503937007874" right="0.1968503937007874" top="0.7874015748031497" bottom="0" header="0.5905511811023623" footer="0.1968503937007874"/>
  <pageSetup horizontalDpi="180" verticalDpi="18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NSO.</dc:creator>
  <cp:keywords/>
  <dc:description/>
  <cp:lastModifiedBy>nso</cp:lastModifiedBy>
  <cp:lastPrinted>2005-07-26T08:52:27Z</cp:lastPrinted>
  <dcterms:created xsi:type="dcterms:W3CDTF">2000-11-24T03:26:33Z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