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<sst xmlns="http://schemas.openxmlformats.org/spreadsheetml/2006/main" count="101" uniqueCount="53">
  <si>
    <t xml:space="preserve">   ตาราง  10.4   จำนวนแหล่งน้ำ  จำแนกตามประเภทแหล่งน้ำ เป็นรายอำเภอ พ.ศ.2542</t>
  </si>
  <si>
    <t>TABLE  10.4   NUMBER OF WATER RESOURCES  BY TYPE OF WATER RESOURCE AND AMPHOE  :  1999</t>
  </si>
  <si>
    <t>ประเภทแหล่งน้ำ Type of  water resource</t>
  </si>
  <si>
    <t xml:space="preserve">อ่างเก็บน้ำ </t>
  </si>
  <si>
    <t>ฝานคอนกรีต</t>
  </si>
  <si>
    <t>ทำนบ</t>
  </si>
  <si>
    <t>สระ,หนอง,บึง</t>
  </si>
  <si>
    <t>คู,คลอง</t>
  </si>
  <si>
    <t>บ่อบาดาล</t>
  </si>
  <si>
    <t>บ่อน้ำตื้น</t>
  </si>
  <si>
    <t>อำเภอ/กิ่งอำเภอ</t>
  </si>
  <si>
    <t>รวม</t>
  </si>
  <si>
    <t>Water  storage</t>
  </si>
  <si>
    <t>Concrete</t>
  </si>
  <si>
    <t>Dam</t>
  </si>
  <si>
    <t>Pond</t>
  </si>
  <si>
    <t>Canal</t>
  </si>
  <si>
    <t>Artesian</t>
  </si>
  <si>
    <t>Hollow</t>
  </si>
  <si>
    <t>Amphoe/King amphoe</t>
  </si>
  <si>
    <t>Total</t>
  </si>
  <si>
    <t>ขนาดกลาง</t>
  </si>
  <si>
    <t>ขนาดเล็ก</t>
  </si>
  <si>
    <t>Wire</t>
  </si>
  <si>
    <t>Ditch</t>
  </si>
  <si>
    <t>well</t>
  </si>
  <si>
    <t xml:space="preserve">Medium  </t>
  </si>
  <si>
    <t xml:space="preserve">Small  </t>
  </si>
  <si>
    <t>รวมยอด</t>
  </si>
  <si>
    <t xml:space="preserve"> -</t>
  </si>
  <si>
    <t>เมืองจันทบุรี</t>
  </si>
  <si>
    <t>-</t>
  </si>
  <si>
    <t>Muang  Chanthaburi</t>
  </si>
  <si>
    <t>ขลุง</t>
  </si>
  <si>
    <t>Khlung</t>
  </si>
  <si>
    <t>ท่าใหม่</t>
  </si>
  <si>
    <t>Tha Mai</t>
  </si>
  <si>
    <t>โป่งน้ำร้อน</t>
  </si>
  <si>
    <t>Pong Nam Ron</t>
  </si>
  <si>
    <t>มะขาม</t>
  </si>
  <si>
    <t>Makham</t>
  </si>
  <si>
    <t>แหลมสิงห์</t>
  </si>
  <si>
    <t>Laem Sing</t>
  </si>
  <si>
    <t>สอยดาว</t>
  </si>
  <si>
    <t>Soi  Dao</t>
  </si>
  <si>
    <t>แก่งหางแมว</t>
  </si>
  <si>
    <t>Kaeng Hang Maew</t>
  </si>
  <si>
    <t>นายายอาม</t>
  </si>
  <si>
    <t>Na Yai Am</t>
  </si>
  <si>
    <t>กิ่งอำเภอเขาคิชฌกูฏ</t>
  </si>
  <si>
    <t>King Amphoe Khao  Khitchakut</t>
  </si>
  <si>
    <t>ที่มา  :  โครงการชลประทานจันทบุรี</t>
  </si>
  <si>
    <t xml:space="preserve">                       Source  :  Chanthaburi  Regional  Irrigation Project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</si>
</sst>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__"/>
  </numFmts>
  <fonts count="7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17" applyFont="1" applyAlignment="1" quotePrefix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Continuous"/>
    </xf>
    <xf numFmtId="0" fontId="5" fillId="0" borderId="4" xfId="16" applyFont="1" applyBorder="1" applyAlignment="1">
      <alignment horizontal="left"/>
      <protection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16" applyFont="1" applyBorder="1" applyAlignment="1">
      <alignment horizontal="centerContinuous"/>
      <protection/>
    </xf>
    <xf numFmtId="0" fontId="5" fillId="0" borderId="9" xfId="0" applyFont="1" applyBorder="1" applyAlignment="1">
      <alignment horizontal="centerContinuous"/>
    </xf>
    <xf numFmtId="0" fontId="5" fillId="0" borderId="9" xfId="0" applyFont="1" applyBorder="1" applyAlignment="1" quotePrefix="1">
      <alignment horizontal="centerContinuous"/>
    </xf>
    <xf numFmtId="0" fontId="5" fillId="0" borderId="5" xfId="16" applyFont="1" applyBorder="1" applyAlignment="1" quotePrefix="1">
      <alignment horizontal="center"/>
      <protection/>
    </xf>
    <xf numFmtId="0" fontId="5" fillId="0" borderId="5" xfId="16" applyFont="1" applyBorder="1" applyAlignment="1">
      <alignment horizontal="center"/>
      <protection/>
    </xf>
    <xf numFmtId="0" fontId="5" fillId="0" borderId="8" xfId="0" applyFont="1" applyBorder="1" applyAlignment="1" quotePrefix="1">
      <alignment horizontal="center"/>
    </xf>
    <xf numFmtId="0" fontId="5" fillId="0" borderId="0" xfId="0" applyFont="1" applyBorder="1" applyAlignment="1">
      <alignment horizontal="left"/>
    </xf>
    <xf numFmtId="0" fontId="5" fillId="0" borderId="10" xfId="16" applyFont="1" applyBorder="1" applyAlignment="1">
      <alignment horizontal="center"/>
      <protection/>
    </xf>
    <xf numFmtId="0" fontId="5" fillId="0" borderId="6" xfId="16" applyFont="1" applyBorder="1" applyAlignment="1">
      <alignment horizontal="center"/>
      <protection/>
    </xf>
    <xf numFmtId="0" fontId="5" fillId="0" borderId="0" xfId="16" applyFont="1" applyBorder="1" applyAlignment="1">
      <alignment horizontal="center"/>
      <protection/>
    </xf>
    <xf numFmtId="0" fontId="5" fillId="0" borderId="8" xfId="16" applyFont="1" applyBorder="1" applyAlignment="1">
      <alignment horizontal="left"/>
      <protection/>
    </xf>
    <xf numFmtId="0" fontId="5" fillId="0" borderId="5" xfId="0" applyFont="1" applyBorder="1" applyAlignment="1">
      <alignment horizontal="left"/>
    </xf>
    <xf numFmtId="0" fontId="5" fillId="0" borderId="11" xfId="16" applyFont="1" applyBorder="1" applyAlignment="1" quotePrefix="1">
      <alignment horizontal="center"/>
      <protection/>
    </xf>
    <xf numFmtId="0" fontId="5" fillId="0" borderId="0" xfId="16" applyFont="1" applyBorder="1" applyAlignment="1" quotePrefix="1">
      <alignment horizontal="center"/>
      <protection/>
    </xf>
    <xf numFmtId="0" fontId="5" fillId="0" borderId="1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6" fillId="0" borderId="2" xfId="0" applyNumberFormat="1" applyFont="1" applyBorder="1" applyAlignment="1" quotePrefix="1">
      <alignment horizontal="center"/>
    </xf>
    <xf numFmtId="1" fontId="6" fillId="0" borderId="2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5" fillId="0" borderId="5" xfId="0" applyNumberFormat="1" applyFont="1" applyBorder="1" applyAlignment="1" quotePrefix="1">
      <alignment horizontal="center"/>
    </xf>
    <xf numFmtId="1" fontId="5" fillId="0" borderId="11" xfId="15" applyNumberFormat="1" applyFont="1" applyBorder="1" applyAlignment="1">
      <alignment horizontal="center"/>
      <protection/>
    </xf>
    <xf numFmtId="1" fontId="5" fillId="0" borderId="11" xfId="15" applyNumberFormat="1" applyFont="1" applyBorder="1" applyAlignment="1" quotePrefix="1">
      <alignment horizontal="center"/>
      <protection/>
    </xf>
    <xf numFmtId="1" fontId="5" fillId="0" borderId="5" xfId="15" applyNumberFormat="1" applyFont="1" applyBorder="1" applyAlignment="1" quotePrefix="1">
      <alignment horizontal="center"/>
      <protection/>
    </xf>
    <xf numFmtId="0" fontId="5" fillId="0" borderId="8" xfId="15" applyFont="1" applyBorder="1" applyAlignment="1">
      <alignment horizontal="left"/>
      <protection/>
    </xf>
    <xf numFmtId="1" fontId="5" fillId="0" borderId="5" xfId="15" applyNumberFormat="1" applyFont="1" applyBorder="1" applyAlignment="1">
      <alignment horizontal="center"/>
      <protection/>
    </xf>
    <xf numFmtId="1" fontId="5" fillId="0" borderId="0" xfId="15" applyNumberFormat="1" applyFont="1" applyBorder="1" applyAlignment="1" quotePrefix="1">
      <alignment horizontal="center"/>
      <protection/>
    </xf>
    <xf numFmtId="0" fontId="5" fillId="0" borderId="8" xfId="0" applyFont="1" applyBorder="1" applyAlignment="1">
      <alignment horizontal="left"/>
    </xf>
    <xf numFmtId="0" fontId="5" fillId="0" borderId="0" xfId="0" applyFont="1" applyBorder="1" applyAlignment="1" quotePrefix="1">
      <alignment horizontal="left"/>
    </xf>
    <xf numFmtId="1" fontId="5" fillId="0" borderId="5" xfId="0" applyNumberFormat="1" applyFont="1" applyBorder="1" applyAlignment="1">
      <alignment horizontal="center"/>
    </xf>
    <xf numFmtId="1" fontId="5" fillId="0" borderId="11" xfId="0" applyNumberFormat="1" applyFont="1" applyBorder="1" applyAlignment="1" quotePrefix="1">
      <alignment horizontal="center"/>
    </xf>
    <xf numFmtId="0" fontId="5" fillId="0" borderId="8" xfId="0" applyFont="1" applyBorder="1" applyAlignment="1" quotePrefix="1">
      <alignment horizontal="left"/>
    </xf>
    <xf numFmtId="1" fontId="5" fillId="0" borderId="11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87" fontId="5" fillId="0" borderId="5" xfId="0" applyNumberFormat="1" applyFont="1" applyBorder="1" applyAlignment="1">
      <alignment horizontal="right"/>
    </xf>
    <xf numFmtId="187" fontId="5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1" xfId="0" applyFont="1" applyBorder="1" applyAlignment="1" quotePrefix="1">
      <alignment horizontal="centerContinuous"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A3" sqref="A3"/>
    </sheetView>
  </sheetViews>
  <sheetFormatPr defaultColWidth="9.140625" defaultRowHeight="21.75"/>
  <cols>
    <col min="1" max="1" width="23.28125" style="0" customWidth="1"/>
    <col min="2" max="2" width="12.7109375" style="0" customWidth="1"/>
    <col min="3" max="6" width="11.7109375" style="0" customWidth="1"/>
    <col min="7" max="7" width="11.28125" style="0" bestFit="1" customWidth="1"/>
    <col min="8" max="10" width="9.7109375" style="0" customWidth="1"/>
    <col min="11" max="11" width="26.421875" style="0" customWidth="1"/>
  </cols>
  <sheetData>
    <row r="1" spans="1:11" ht="25.5" customHeight="1">
      <c r="A1" s="1" t="s">
        <v>0</v>
      </c>
      <c r="B1" s="1"/>
      <c r="C1" s="2"/>
      <c r="D1" s="2"/>
      <c r="E1" s="3"/>
      <c r="F1" s="3"/>
      <c r="G1" s="3"/>
      <c r="H1" s="3"/>
      <c r="I1" s="3"/>
      <c r="J1" s="3"/>
      <c r="K1" s="3"/>
    </row>
    <row r="2" spans="1:11" ht="23.25">
      <c r="A2" s="1" t="s">
        <v>1</v>
      </c>
      <c r="B2" s="1"/>
      <c r="C2" s="4"/>
      <c r="D2" s="4"/>
      <c r="E2" s="3"/>
      <c r="F2" s="3"/>
      <c r="G2" s="3"/>
      <c r="H2" s="3"/>
      <c r="I2" s="3"/>
      <c r="J2" s="3"/>
      <c r="K2" s="3"/>
    </row>
    <row r="3" spans="1:11" ht="13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21.75">
      <c r="A4" s="5"/>
      <c r="B4" s="6"/>
      <c r="C4" s="7" t="s">
        <v>2</v>
      </c>
      <c r="D4" s="7"/>
      <c r="E4" s="7"/>
      <c r="F4" s="7"/>
      <c r="G4" s="7"/>
      <c r="H4" s="7"/>
      <c r="I4" s="7"/>
      <c r="J4" s="7"/>
      <c r="K4" s="8"/>
    </row>
    <row r="5" spans="1:11" ht="21.75">
      <c r="A5" s="9"/>
      <c r="B5" s="10"/>
      <c r="C5" s="11" t="s">
        <v>3</v>
      </c>
      <c r="D5" s="11"/>
      <c r="E5" s="12" t="s">
        <v>4</v>
      </c>
      <c r="F5" s="12" t="s">
        <v>5</v>
      </c>
      <c r="G5" s="12" t="s">
        <v>6</v>
      </c>
      <c r="H5" s="10" t="s">
        <v>7</v>
      </c>
      <c r="I5" s="12" t="s">
        <v>8</v>
      </c>
      <c r="J5" s="13" t="s">
        <v>9</v>
      </c>
      <c r="K5" s="14"/>
    </row>
    <row r="6" spans="1:11" ht="21.75">
      <c r="A6" s="9" t="s">
        <v>10</v>
      </c>
      <c r="B6" s="10" t="s">
        <v>11</v>
      </c>
      <c r="C6" s="15" t="s">
        <v>12</v>
      </c>
      <c r="D6" s="16"/>
      <c r="E6" s="10" t="s">
        <v>13</v>
      </c>
      <c r="F6" s="10" t="s">
        <v>14</v>
      </c>
      <c r="G6" s="10" t="s">
        <v>15</v>
      </c>
      <c r="H6" s="17" t="s">
        <v>16</v>
      </c>
      <c r="I6" s="18" t="s">
        <v>17</v>
      </c>
      <c r="J6" s="9" t="s">
        <v>18</v>
      </c>
      <c r="K6" s="19" t="s">
        <v>19</v>
      </c>
    </row>
    <row r="7" spans="1:11" ht="21.75">
      <c r="A7" s="20"/>
      <c r="B7" s="10" t="s">
        <v>20</v>
      </c>
      <c r="C7" s="21" t="s">
        <v>21</v>
      </c>
      <c r="D7" s="22" t="s">
        <v>22</v>
      </c>
      <c r="E7" s="10" t="s">
        <v>23</v>
      </c>
      <c r="F7" s="10"/>
      <c r="G7" s="10"/>
      <c r="H7" s="18" t="s">
        <v>24</v>
      </c>
      <c r="I7" s="18" t="s">
        <v>25</v>
      </c>
      <c r="J7" s="23" t="s">
        <v>25</v>
      </c>
      <c r="K7" s="24"/>
    </row>
    <row r="8" spans="1:11" ht="21.75">
      <c r="A8" s="9"/>
      <c r="B8" s="25"/>
      <c r="C8" s="26" t="s">
        <v>26</v>
      </c>
      <c r="D8" s="27" t="s">
        <v>27</v>
      </c>
      <c r="E8" s="18"/>
      <c r="F8" s="18"/>
      <c r="G8" s="18"/>
      <c r="H8" s="10"/>
      <c r="I8" s="28"/>
      <c r="J8" s="29"/>
      <c r="K8" s="30"/>
    </row>
    <row r="9" spans="1:11" ht="21.75">
      <c r="A9" s="31" t="s">
        <v>28</v>
      </c>
      <c r="B9" s="32">
        <f>SUM(B10:B20)</f>
        <v>196</v>
      </c>
      <c r="C9" s="32">
        <f>SUM(C10:C20)</f>
        <v>2</v>
      </c>
      <c r="D9" s="32">
        <f>SUM(D10:D20)</f>
        <v>23</v>
      </c>
      <c r="E9" s="32">
        <f>SUM(E10:E20)</f>
        <v>60</v>
      </c>
      <c r="F9" s="33" t="s">
        <v>29</v>
      </c>
      <c r="G9" s="32">
        <f>SUM(G10:G20)</f>
        <v>67</v>
      </c>
      <c r="H9" s="32">
        <f>SUM(H10:H20)</f>
        <v>44</v>
      </c>
      <c r="I9" s="33" t="s">
        <v>29</v>
      </c>
      <c r="J9" s="33" t="s">
        <v>29</v>
      </c>
      <c r="K9" s="34" t="s">
        <v>20</v>
      </c>
    </row>
    <row r="10" spans="1:11" ht="21.75">
      <c r="A10" s="20" t="s">
        <v>30</v>
      </c>
      <c r="B10" s="35">
        <f aca="true" t="shared" si="0" ref="B10:B19">SUM(C10:J10)</f>
        <v>22</v>
      </c>
      <c r="C10" s="36" t="s">
        <v>31</v>
      </c>
      <c r="D10" s="37">
        <v>1</v>
      </c>
      <c r="E10" s="36">
        <v>2</v>
      </c>
      <c r="F10" s="36" t="s">
        <v>31</v>
      </c>
      <c r="G10" s="38">
        <v>11</v>
      </c>
      <c r="H10" s="38">
        <v>8</v>
      </c>
      <c r="I10" s="36" t="s">
        <v>31</v>
      </c>
      <c r="J10" s="36" t="s">
        <v>31</v>
      </c>
      <c r="K10" s="39" t="s">
        <v>32</v>
      </c>
    </row>
    <row r="11" spans="1:11" ht="21.75">
      <c r="A11" s="20" t="s">
        <v>33</v>
      </c>
      <c r="B11" s="35">
        <f t="shared" si="0"/>
        <v>32</v>
      </c>
      <c r="C11" s="36" t="s">
        <v>31</v>
      </c>
      <c r="D11" s="37">
        <v>4</v>
      </c>
      <c r="E11" s="36">
        <v>13</v>
      </c>
      <c r="F11" s="36" t="s">
        <v>31</v>
      </c>
      <c r="G11" s="37">
        <v>9</v>
      </c>
      <c r="H11" s="38">
        <v>6</v>
      </c>
      <c r="I11" s="36" t="s">
        <v>31</v>
      </c>
      <c r="J11" s="36" t="s">
        <v>31</v>
      </c>
      <c r="K11" s="39" t="s">
        <v>34</v>
      </c>
    </row>
    <row r="12" spans="1:11" ht="21.75">
      <c r="A12" s="20" t="s">
        <v>35</v>
      </c>
      <c r="B12" s="35">
        <f t="shared" si="0"/>
        <v>29</v>
      </c>
      <c r="C12" s="36" t="s">
        <v>31</v>
      </c>
      <c r="D12" s="37">
        <v>3</v>
      </c>
      <c r="E12" s="40">
        <v>6</v>
      </c>
      <c r="F12" s="36" t="s">
        <v>31</v>
      </c>
      <c r="G12" s="38">
        <v>15</v>
      </c>
      <c r="H12" s="38">
        <v>5</v>
      </c>
      <c r="I12" s="36" t="s">
        <v>31</v>
      </c>
      <c r="J12" s="36" t="s">
        <v>31</v>
      </c>
      <c r="K12" s="39" t="s">
        <v>36</v>
      </c>
    </row>
    <row r="13" spans="1:11" ht="23.25" customHeight="1">
      <c r="A13" s="20" t="s">
        <v>37</v>
      </c>
      <c r="B13" s="35">
        <f t="shared" si="0"/>
        <v>13</v>
      </c>
      <c r="C13" s="37">
        <v>1</v>
      </c>
      <c r="D13" s="41">
        <v>2</v>
      </c>
      <c r="E13" s="40">
        <v>8</v>
      </c>
      <c r="F13" s="36" t="s">
        <v>31</v>
      </c>
      <c r="G13" s="36" t="s">
        <v>31</v>
      </c>
      <c r="H13" s="37">
        <v>2</v>
      </c>
      <c r="I13" s="36" t="s">
        <v>31</v>
      </c>
      <c r="J13" s="36" t="s">
        <v>31</v>
      </c>
      <c r="K13" s="39" t="s">
        <v>38</v>
      </c>
    </row>
    <row r="14" spans="1:11" ht="21.75">
      <c r="A14" s="20" t="s">
        <v>39</v>
      </c>
      <c r="B14" s="35">
        <f t="shared" si="0"/>
        <v>29</v>
      </c>
      <c r="C14" s="36" t="s">
        <v>31</v>
      </c>
      <c r="D14" s="37">
        <v>4</v>
      </c>
      <c r="E14" s="36">
        <v>4</v>
      </c>
      <c r="F14" s="36" t="s">
        <v>31</v>
      </c>
      <c r="G14" s="35">
        <v>12</v>
      </c>
      <c r="H14" s="37">
        <v>9</v>
      </c>
      <c r="I14" s="36" t="s">
        <v>31</v>
      </c>
      <c r="J14" s="36" t="s">
        <v>31</v>
      </c>
      <c r="K14" s="42" t="s">
        <v>40</v>
      </c>
    </row>
    <row r="15" spans="1:11" ht="21.75">
      <c r="A15" s="20" t="s">
        <v>41</v>
      </c>
      <c r="B15" s="35">
        <f t="shared" si="0"/>
        <v>2</v>
      </c>
      <c r="C15" s="36" t="s">
        <v>31</v>
      </c>
      <c r="D15" s="36" t="s">
        <v>31</v>
      </c>
      <c r="E15" s="36">
        <v>1</v>
      </c>
      <c r="F15" s="36" t="s">
        <v>31</v>
      </c>
      <c r="G15" s="37">
        <v>1</v>
      </c>
      <c r="H15" s="36" t="s">
        <v>31</v>
      </c>
      <c r="I15" s="36" t="s">
        <v>31</v>
      </c>
      <c r="J15" s="36" t="s">
        <v>31</v>
      </c>
      <c r="K15" s="42" t="s">
        <v>42</v>
      </c>
    </row>
    <row r="16" spans="1:11" ht="21.75">
      <c r="A16" s="43" t="s">
        <v>43</v>
      </c>
      <c r="B16" s="35">
        <f t="shared" si="0"/>
        <v>28</v>
      </c>
      <c r="C16" s="36" t="s">
        <v>31</v>
      </c>
      <c r="D16" s="36">
        <v>2</v>
      </c>
      <c r="E16" s="44">
        <v>23</v>
      </c>
      <c r="F16" s="36" t="s">
        <v>31</v>
      </c>
      <c r="G16" s="37">
        <v>1</v>
      </c>
      <c r="H16" s="37">
        <v>2</v>
      </c>
      <c r="I16" s="36" t="s">
        <v>31</v>
      </c>
      <c r="J16" s="36" t="s">
        <v>31</v>
      </c>
      <c r="K16" s="42" t="s">
        <v>44</v>
      </c>
    </row>
    <row r="17" spans="1:11" ht="21.75">
      <c r="A17" s="20" t="s">
        <v>45</v>
      </c>
      <c r="B17" s="35">
        <f t="shared" si="0"/>
        <v>16</v>
      </c>
      <c r="C17" s="36" t="s">
        <v>31</v>
      </c>
      <c r="D17" s="37">
        <v>4</v>
      </c>
      <c r="E17" s="36" t="s">
        <v>31</v>
      </c>
      <c r="F17" s="36" t="s">
        <v>31</v>
      </c>
      <c r="G17" s="37">
        <v>6</v>
      </c>
      <c r="H17" s="35">
        <v>6</v>
      </c>
      <c r="I17" s="36" t="s">
        <v>31</v>
      </c>
      <c r="J17" s="36" t="s">
        <v>31</v>
      </c>
      <c r="K17" s="42" t="s">
        <v>46</v>
      </c>
    </row>
    <row r="18" spans="1:11" ht="21.75">
      <c r="A18" s="20" t="s">
        <v>47</v>
      </c>
      <c r="B18" s="35">
        <f t="shared" si="0"/>
        <v>8</v>
      </c>
      <c r="C18" s="36" t="s">
        <v>31</v>
      </c>
      <c r="D18" s="36" t="s">
        <v>31</v>
      </c>
      <c r="E18" s="36" t="s">
        <v>31</v>
      </c>
      <c r="F18" s="36" t="s">
        <v>31</v>
      </c>
      <c r="G18" s="44">
        <v>2</v>
      </c>
      <c r="H18" s="37">
        <v>6</v>
      </c>
      <c r="I18" s="36" t="s">
        <v>31</v>
      </c>
      <c r="J18" s="36" t="s">
        <v>31</v>
      </c>
      <c r="K18" s="42" t="s">
        <v>48</v>
      </c>
    </row>
    <row r="19" spans="1:11" ht="21.75">
      <c r="A19" s="20" t="s">
        <v>49</v>
      </c>
      <c r="B19" s="35">
        <f t="shared" si="0"/>
        <v>17</v>
      </c>
      <c r="C19" s="45">
        <v>1</v>
      </c>
      <c r="D19" s="37">
        <v>3</v>
      </c>
      <c r="E19" s="36">
        <v>3</v>
      </c>
      <c r="F19" s="36" t="s">
        <v>31</v>
      </c>
      <c r="G19" s="37">
        <v>10</v>
      </c>
      <c r="H19" s="36" t="s">
        <v>31</v>
      </c>
      <c r="I19" s="36" t="s">
        <v>31</v>
      </c>
      <c r="J19" s="36" t="s">
        <v>31</v>
      </c>
      <c r="K19" s="46" t="s">
        <v>50</v>
      </c>
    </row>
    <row r="20" spans="1:11" ht="14.25" customHeight="1">
      <c r="A20" s="20"/>
      <c r="B20" s="44"/>
      <c r="C20" s="47"/>
      <c r="D20" s="48"/>
      <c r="E20" s="35"/>
      <c r="F20" s="35"/>
      <c r="G20" s="35"/>
      <c r="H20" s="44"/>
      <c r="I20" s="49"/>
      <c r="J20" s="50"/>
      <c r="K20" s="42"/>
    </row>
    <row r="21" spans="1:11" ht="11.25" customHeight="1">
      <c r="A21" s="51"/>
      <c r="B21" s="52"/>
      <c r="C21" s="53"/>
      <c r="D21" s="53"/>
      <c r="E21" s="54"/>
      <c r="F21" s="54"/>
      <c r="G21" s="54"/>
      <c r="H21" s="53"/>
      <c r="I21" s="53"/>
      <c r="J21" s="53"/>
      <c r="K21" s="53"/>
    </row>
    <row r="22" spans="1:11" ht="21.75">
      <c r="A22" s="55"/>
      <c r="B22" s="55"/>
      <c r="C22" s="20"/>
      <c r="D22" s="20"/>
      <c r="E22" s="20" t="s">
        <v>51</v>
      </c>
      <c r="F22" s="20"/>
      <c r="G22" s="20"/>
      <c r="H22" s="20"/>
      <c r="I22" s="20"/>
      <c r="J22" s="20"/>
      <c r="K22" s="56"/>
    </row>
    <row r="23" ht="21.75">
      <c r="D23" s="20" t="s">
        <v>52</v>
      </c>
    </row>
  </sheetData>
  <printOptions horizontalCentered="1"/>
  <pageMargins left="0.15748031496062992" right="0.15748031496062992" top="0.5905511811023623" bottom="1.1811023622047245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2005-10-06T08:58:58Z</dcterms:created>
  <dcterms:modified xsi:type="dcterms:W3CDTF">2005-10-06T08:59:07Z</dcterms:modified>
  <cp:category/>
  <cp:version/>
  <cp:contentType/>
  <cp:contentStatus/>
</cp:coreProperties>
</file>