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activeTab="0"/>
  </bookViews>
  <sheets>
    <sheet name="T-12.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<sst xmlns="http://schemas.openxmlformats.org/spreadsheetml/2006/main" count="48" uniqueCount="47">
  <si>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ตาราง</t>
  </si>
  <si>
    <t>TABLE</t>
  </si>
  <si>
    <t>รวม</t>
  </si>
  <si>
    <t>Total</t>
  </si>
  <si>
    <t>จำนวนผู้ใช้ไฟฟ้า</t>
  </si>
  <si>
    <t>(ราย)</t>
  </si>
  <si>
    <t>Number of</t>
  </si>
  <si>
    <t>consumers</t>
  </si>
  <si>
    <t>(Persons)</t>
  </si>
  <si>
    <t>อำเภอ/กิ่งอำเภอ</t>
  </si>
  <si>
    <t>อื่น ๆ</t>
  </si>
  <si>
    <t>Others</t>
  </si>
  <si>
    <t>สถานที่ราชการ</t>
  </si>
  <si>
    <t>และสาธารณะ</t>
  </si>
  <si>
    <t>Government office</t>
  </si>
  <si>
    <t>and public utility</t>
  </si>
  <si>
    <t>สถานธุรกิจและ</t>
  </si>
  <si>
    <t>อุตสาหกรรม</t>
  </si>
  <si>
    <t xml:space="preserve">Business and </t>
  </si>
  <si>
    <t>ที่อยู่อาศัย</t>
  </si>
  <si>
    <t>Residential</t>
  </si>
  <si>
    <t>District/Minor district</t>
  </si>
  <si>
    <t>การจำหน่ายกระแสไฟฟ้า (ล้านกิโลวัตต์/ชั่วโมง) Electricity sales (Gwh.)</t>
  </si>
  <si>
    <t>ยอดรวม</t>
  </si>
  <si>
    <t>industry</t>
  </si>
  <si>
    <t>Source :    Phayao  Provincial  Electricity  Authority</t>
  </si>
  <si>
    <t>จำนวนผู้ใช้ไฟฟ้า และการจำหน่ายกระแสไฟฟ้า จำแนกตามประเภทผู้ใช้ เป็นรายอำเภอ  ปีงบประมาณ 2547</t>
  </si>
  <si>
    <t>NUMBER OF CONSUMERS  AND ELECTRICITY SALES BY TYPE OF CONSUMERS AND DISTRICT: FISCAL YEAR 2004</t>
  </si>
  <si>
    <t>กิ่งอำเภอภูซาง</t>
  </si>
  <si>
    <t>กิ่งอำเภอภูกามยาว</t>
  </si>
  <si>
    <t>อำเภอเมืองพะเยา</t>
  </si>
  <si>
    <t>อำเภอจุน</t>
  </si>
  <si>
    <t>อำเภอเชียงคำ</t>
  </si>
  <si>
    <t>อำเภอเชียงม่วน</t>
  </si>
  <si>
    <t>อำเภอดอกคำใต้</t>
  </si>
  <si>
    <t>อำเภอปง</t>
  </si>
  <si>
    <t>อำเภอแม่ใจ</t>
  </si>
  <si>
    <t xml:space="preserve">  Mueang Phayao District</t>
  </si>
  <si>
    <t xml:space="preserve">  Chun District</t>
  </si>
  <si>
    <t xml:space="preserve">  Pong District</t>
  </si>
  <si>
    <t xml:space="preserve">  Mae Chai District</t>
  </si>
  <si>
    <t xml:space="preserve">  Phu kamyao Minor District</t>
  </si>
  <si>
    <t xml:space="preserve">  Phu Sang Minor District</t>
  </si>
  <si>
    <t xml:space="preserve">  Dok Kham Tai District</t>
  </si>
  <si>
    <t xml:space="preserve">  Chiang Kham District</t>
  </si>
  <si>
    <t xml:space="preserve">  Chiang Muan District</t>
  </si>
  <si>
    <t xml:space="preserve">                 ที่มา :   การไฟฟ้าส่วนภูมิภาคจังหวัดพะเยา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</si>
</sst>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Cordia New"/>
      <family val="0"/>
    </font>
    <font>
      <sz val="12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1390650</xdr:colOff>
      <xdr:row>18</xdr:row>
      <xdr:rowOff>161925</xdr:rowOff>
    </xdr:from>
    <xdr:to>
      <xdr:col>16</xdr:col>
      <xdr:colOff>76200</xdr:colOff>
      <xdr:row>22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29725" y="5019675"/>
          <a:ext cx="266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276225</xdr:colOff>
      <xdr:row>18</xdr:row>
      <xdr:rowOff>0</xdr:rowOff>
    </xdr:from>
    <xdr:to>
      <xdr:col>17</xdr:col>
      <xdr:colOff>0</xdr:colOff>
      <xdr:row>22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96450" y="4857750"/>
          <a:ext cx="2667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workbookViewId="0" topLeftCell="A1">
      <selection activeCell="A4" sqref="A4:D8"/>
    </sheetView>
  </sheetViews>
  <sheetFormatPr defaultColWidth="9.140625" defaultRowHeight="21.75"/>
  <cols>
    <col min="1" max="1" width="1.8515625" style="1" customWidth="1"/>
    <col min="2" max="2" width="6.00390625" style="1" customWidth="1"/>
    <col min="3" max="3" width="5.28125" style="1" customWidth="1"/>
    <col min="4" max="4" width="16.7109375" style="1" customWidth="1"/>
    <col min="5" max="5" width="15.28125" style="1" customWidth="1"/>
    <col min="6" max="6" width="12.28125" style="1" customWidth="1"/>
    <col min="7" max="7" width="1.421875" style="1" customWidth="1"/>
    <col min="8" max="8" width="11.00390625" style="1" customWidth="1"/>
    <col min="9" max="9" width="1.57421875" style="1" customWidth="1"/>
    <col min="10" max="10" width="12.7109375" style="1" customWidth="1"/>
    <col min="11" max="11" width="1.28515625" style="1" customWidth="1"/>
    <col min="12" max="12" width="15.28125" style="1" customWidth="1"/>
    <col min="13" max="13" width="1.421875" style="1" customWidth="1"/>
    <col min="14" max="14" width="13.7109375" style="1" customWidth="1"/>
    <col min="15" max="15" width="1.7109375" style="1" customWidth="1"/>
    <col min="16" max="16" width="23.7109375" style="1" customWidth="1"/>
    <col min="17" max="17" width="8.140625" style="3" customWidth="1"/>
    <col min="18" max="18" width="9.421875" style="3" customWidth="1"/>
    <col min="19" max="16384" width="9.140625" style="3" customWidth="1"/>
  </cols>
  <sheetData>
    <row r="1" spans="1:20" s="7" customFormat="1" ht="23.25" customHeight="1">
      <c r="A1" s="5"/>
      <c r="B1" s="5" t="s">
        <v>0</v>
      </c>
      <c r="C1" s="6">
        <v>12.1</v>
      </c>
      <c r="D1" s="5" t="s">
        <v>26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R1" s="3"/>
      <c r="S1" s="3"/>
      <c r="T1" s="3"/>
    </row>
    <row r="2" spans="1:20" s="9" customFormat="1" ht="21">
      <c r="A2" s="8"/>
      <c r="B2" s="8" t="s">
        <v>1</v>
      </c>
      <c r="C2" s="6">
        <v>12.1</v>
      </c>
      <c r="D2" s="8" t="s">
        <v>27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R2" s="10"/>
      <c r="S2" s="10"/>
      <c r="T2" s="10"/>
    </row>
    <row r="3" spans="1:15" ht="5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10" customFormat="1" ht="21" customHeight="1">
      <c r="A4" s="47" t="s">
        <v>9</v>
      </c>
      <c r="B4" s="48"/>
      <c r="C4" s="48"/>
      <c r="D4" s="49"/>
      <c r="E4" s="13" t="s">
        <v>4</v>
      </c>
      <c r="F4" s="42" t="s">
        <v>22</v>
      </c>
      <c r="G4" s="43"/>
      <c r="H4" s="43"/>
      <c r="I4" s="43"/>
      <c r="J4" s="43"/>
      <c r="K4" s="43"/>
      <c r="L4" s="43"/>
      <c r="M4" s="43"/>
      <c r="N4" s="43"/>
      <c r="O4" s="26"/>
      <c r="P4" s="44" t="s">
        <v>21</v>
      </c>
    </row>
    <row r="5" spans="1:16" s="10" customFormat="1" ht="21" customHeight="1">
      <c r="A5" s="50"/>
      <c r="B5" s="50"/>
      <c r="C5" s="50"/>
      <c r="D5" s="51"/>
      <c r="E5" s="15" t="s">
        <v>5</v>
      </c>
      <c r="F5" s="40"/>
      <c r="G5" s="41"/>
      <c r="H5" s="40"/>
      <c r="I5" s="41"/>
      <c r="J5" s="14" t="s">
        <v>16</v>
      </c>
      <c r="K5" s="33"/>
      <c r="L5" s="21" t="s">
        <v>12</v>
      </c>
      <c r="M5" s="21"/>
      <c r="N5" s="14"/>
      <c r="O5" s="25"/>
      <c r="P5" s="45"/>
    </row>
    <row r="6" spans="1:16" s="10" customFormat="1" ht="21" customHeight="1">
      <c r="A6" s="50"/>
      <c r="B6" s="50"/>
      <c r="C6" s="50"/>
      <c r="D6" s="51"/>
      <c r="E6" s="15" t="s">
        <v>6</v>
      </c>
      <c r="F6" s="40" t="s">
        <v>2</v>
      </c>
      <c r="G6" s="41"/>
      <c r="H6" s="40" t="s">
        <v>19</v>
      </c>
      <c r="I6" s="41"/>
      <c r="J6" s="14" t="s">
        <v>17</v>
      </c>
      <c r="K6" s="25"/>
      <c r="L6" s="21" t="s">
        <v>13</v>
      </c>
      <c r="M6" s="21"/>
      <c r="N6" s="14" t="s">
        <v>10</v>
      </c>
      <c r="O6" s="25"/>
      <c r="P6" s="45"/>
    </row>
    <row r="7" spans="1:16" s="10" customFormat="1" ht="21" customHeight="1">
      <c r="A7" s="50"/>
      <c r="B7" s="50"/>
      <c r="C7" s="50"/>
      <c r="D7" s="51"/>
      <c r="E7" s="15" t="s">
        <v>7</v>
      </c>
      <c r="F7" s="40" t="s">
        <v>3</v>
      </c>
      <c r="G7" s="41"/>
      <c r="H7" s="40" t="s">
        <v>20</v>
      </c>
      <c r="I7" s="41"/>
      <c r="J7" s="14" t="s">
        <v>18</v>
      </c>
      <c r="K7" s="25"/>
      <c r="L7" s="21" t="s">
        <v>14</v>
      </c>
      <c r="M7" s="21"/>
      <c r="N7" s="14" t="s">
        <v>11</v>
      </c>
      <c r="O7" s="25"/>
      <c r="P7" s="45"/>
    </row>
    <row r="8" spans="1:16" s="10" customFormat="1" ht="21" customHeight="1">
      <c r="A8" s="52"/>
      <c r="B8" s="52"/>
      <c r="C8" s="52"/>
      <c r="D8" s="53"/>
      <c r="E8" s="19" t="s">
        <v>8</v>
      </c>
      <c r="F8" s="22"/>
      <c r="G8" s="23"/>
      <c r="H8" s="22"/>
      <c r="I8" s="23"/>
      <c r="J8" s="22" t="s">
        <v>24</v>
      </c>
      <c r="K8" s="23"/>
      <c r="L8" s="20" t="s">
        <v>15</v>
      </c>
      <c r="M8" s="20"/>
      <c r="N8" s="22"/>
      <c r="O8" s="23"/>
      <c r="P8" s="46"/>
    </row>
    <row r="9" spans="1:16" s="10" customFormat="1" ht="25.5" customHeight="1">
      <c r="A9" s="54" t="s">
        <v>23</v>
      </c>
      <c r="B9" s="54"/>
      <c r="C9" s="54"/>
      <c r="D9" s="55"/>
      <c r="E9" s="28">
        <f>SUM(E10:E18)</f>
        <v>133481</v>
      </c>
      <c r="F9" s="35">
        <f aca="true" t="shared" si="0" ref="F9:F18">SUM(H9:N9)</f>
        <v>179070571.73</v>
      </c>
      <c r="G9" s="36"/>
      <c r="H9" s="35">
        <f>SUM(H10:H18)</f>
        <v>99253544.9</v>
      </c>
      <c r="I9" s="36"/>
      <c r="J9" s="35">
        <f>SUM(J10:J18)</f>
        <v>56677380.75</v>
      </c>
      <c r="K9" s="37"/>
      <c r="L9" s="38">
        <f>SUM(L10:L18)</f>
        <v>21670010.879999995</v>
      </c>
      <c r="M9" s="37"/>
      <c r="N9" s="39">
        <f>SUM(N10:N18)</f>
        <v>1469635.1999999997</v>
      </c>
      <c r="O9" s="32"/>
      <c r="P9" s="24" t="s">
        <v>3</v>
      </c>
    </row>
    <row r="10" spans="2:17" s="10" customFormat="1" ht="22.5" customHeight="1">
      <c r="B10" s="10" t="s">
        <v>30</v>
      </c>
      <c r="D10" s="12"/>
      <c r="E10" s="29">
        <v>34700</v>
      </c>
      <c r="F10" s="35">
        <f t="shared" si="0"/>
        <v>78631531.74000001</v>
      </c>
      <c r="G10" s="31"/>
      <c r="H10" s="30">
        <v>31214616.85</v>
      </c>
      <c r="I10" s="31"/>
      <c r="J10" s="30">
        <v>33104990.07</v>
      </c>
      <c r="K10" s="31"/>
      <c r="L10" s="34">
        <v>13858157.95</v>
      </c>
      <c r="M10" s="31"/>
      <c r="N10" s="32">
        <v>453766.87</v>
      </c>
      <c r="O10" s="32"/>
      <c r="P10" s="11" t="s">
        <v>37</v>
      </c>
      <c r="Q10" s="27"/>
    </row>
    <row r="11" spans="2:17" s="10" customFormat="1" ht="22.5" customHeight="1">
      <c r="B11" s="10" t="s">
        <v>31</v>
      </c>
      <c r="D11" s="12"/>
      <c r="E11" s="29">
        <v>14571</v>
      </c>
      <c r="F11" s="35">
        <f t="shared" si="0"/>
        <v>13881867.09</v>
      </c>
      <c r="G11" s="31"/>
      <c r="H11" s="30">
        <v>10008097.85</v>
      </c>
      <c r="I11" s="31"/>
      <c r="J11" s="30">
        <v>2673531.97</v>
      </c>
      <c r="K11" s="31"/>
      <c r="L11" s="34">
        <v>1081899.43</v>
      </c>
      <c r="M11" s="31"/>
      <c r="N11" s="32">
        <v>118337.84</v>
      </c>
      <c r="O11" s="32"/>
      <c r="P11" s="11" t="s">
        <v>38</v>
      </c>
      <c r="Q11" s="27"/>
    </row>
    <row r="12" spans="2:17" s="10" customFormat="1" ht="22.5" customHeight="1">
      <c r="B12" s="10" t="s">
        <v>32</v>
      </c>
      <c r="D12" s="12"/>
      <c r="E12" s="29">
        <v>21325</v>
      </c>
      <c r="F12" s="35">
        <f t="shared" si="0"/>
        <v>26143474.250000004</v>
      </c>
      <c r="G12" s="31"/>
      <c r="H12" s="30">
        <v>14837165.8</v>
      </c>
      <c r="I12" s="31"/>
      <c r="J12" s="30">
        <v>8550207.14</v>
      </c>
      <c r="K12" s="31"/>
      <c r="L12" s="34">
        <v>2613407.71</v>
      </c>
      <c r="M12" s="31"/>
      <c r="N12" s="32">
        <v>142693.6</v>
      </c>
      <c r="O12" s="32"/>
      <c r="P12" s="11" t="s">
        <v>44</v>
      </c>
      <c r="Q12" s="27"/>
    </row>
    <row r="13" spans="2:17" s="10" customFormat="1" ht="22.5" customHeight="1">
      <c r="B13" s="10" t="s">
        <v>33</v>
      </c>
      <c r="D13" s="12"/>
      <c r="E13" s="29">
        <v>5948</v>
      </c>
      <c r="F13" s="35">
        <f t="shared" si="0"/>
        <v>5658432.51</v>
      </c>
      <c r="G13" s="31"/>
      <c r="H13" s="30">
        <v>3700133</v>
      </c>
      <c r="I13" s="31"/>
      <c r="J13" s="30">
        <v>1213079.19</v>
      </c>
      <c r="K13" s="31"/>
      <c r="L13" s="34">
        <v>403749.08</v>
      </c>
      <c r="M13" s="31"/>
      <c r="N13" s="32">
        <v>341471.24</v>
      </c>
      <c r="O13" s="32"/>
      <c r="P13" s="11" t="s">
        <v>45</v>
      </c>
      <c r="Q13" s="27"/>
    </row>
    <row r="14" spans="2:17" s="10" customFormat="1" ht="22.5" customHeight="1">
      <c r="B14" s="10" t="s">
        <v>34</v>
      </c>
      <c r="D14" s="12"/>
      <c r="E14" s="29">
        <v>20017</v>
      </c>
      <c r="F14" s="35">
        <f t="shared" si="0"/>
        <v>20466538.58</v>
      </c>
      <c r="G14" s="31"/>
      <c r="H14" s="30">
        <v>14598176.4</v>
      </c>
      <c r="I14" s="31"/>
      <c r="J14" s="30">
        <v>4505149.78</v>
      </c>
      <c r="K14" s="31"/>
      <c r="L14" s="34">
        <v>1227682.13</v>
      </c>
      <c r="M14" s="31"/>
      <c r="N14" s="32">
        <v>135530.27</v>
      </c>
      <c r="O14" s="32"/>
      <c r="P14" s="11" t="s">
        <v>43</v>
      </c>
      <c r="Q14" s="27"/>
    </row>
    <row r="15" spans="2:17" s="10" customFormat="1" ht="22.5" customHeight="1">
      <c r="B15" s="10" t="s">
        <v>35</v>
      </c>
      <c r="D15" s="12"/>
      <c r="E15" s="29">
        <v>12199</v>
      </c>
      <c r="F15" s="35">
        <f t="shared" si="0"/>
        <v>11283103.65</v>
      </c>
      <c r="G15" s="31"/>
      <c r="H15" s="30">
        <v>7702129</v>
      </c>
      <c r="I15" s="31"/>
      <c r="J15" s="30">
        <v>2637325.49</v>
      </c>
      <c r="K15" s="31"/>
      <c r="L15" s="34">
        <v>813054.5</v>
      </c>
      <c r="M15" s="31"/>
      <c r="N15" s="32">
        <v>130594.66</v>
      </c>
      <c r="O15" s="32"/>
      <c r="P15" s="11" t="s">
        <v>39</v>
      </c>
      <c r="Q15" s="27"/>
    </row>
    <row r="16" spans="2:17" s="10" customFormat="1" ht="22.5" customHeight="1">
      <c r="B16" s="10" t="s">
        <v>36</v>
      </c>
      <c r="D16" s="12"/>
      <c r="E16" s="29">
        <v>9880</v>
      </c>
      <c r="F16" s="35">
        <f t="shared" si="0"/>
        <v>9331264.68</v>
      </c>
      <c r="G16" s="31"/>
      <c r="H16" s="30">
        <v>7256138</v>
      </c>
      <c r="I16" s="31"/>
      <c r="J16" s="30">
        <v>1304050.94</v>
      </c>
      <c r="K16" s="31"/>
      <c r="L16" s="34">
        <v>693186.74</v>
      </c>
      <c r="M16" s="31"/>
      <c r="N16" s="32">
        <v>77889</v>
      </c>
      <c r="O16" s="32"/>
      <c r="P16" s="11" t="s">
        <v>40</v>
      </c>
      <c r="Q16" s="27"/>
    </row>
    <row r="17" spans="2:17" s="10" customFormat="1" ht="22.5" customHeight="1">
      <c r="B17" s="10" t="s">
        <v>28</v>
      </c>
      <c r="D17" s="12"/>
      <c r="E17" s="29">
        <v>8475</v>
      </c>
      <c r="F17" s="35">
        <f t="shared" si="0"/>
        <v>7540470.34</v>
      </c>
      <c r="G17" s="31"/>
      <c r="H17" s="30">
        <v>5532568</v>
      </c>
      <c r="I17" s="31"/>
      <c r="J17" s="30">
        <v>1592677.32</v>
      </c>
      <c r="K17" s="31"/>
      <c r="L17" s="34">
        <v>367302.3</v>
      </c>
      <c r="M17" s="31"/>
      <c r="N17" s="32">
        <v>47922.72</v>
      </c>
      <c r="O17" s="32"/>
      <c r="P17" s="11" t="s">
        <v>42</v>
      </c>
      <c r="Q17" s="27"/>
    </row>
    <row r="18" spans="2:17" s="10" customFormat="1" ht="22.5" customHeight="1">
      <c r="B18" s="10" t="s">
        <v>29</v>
      </c>
      <c r="D18" s="12"/>
      <c r="E18" s="29">
        <v>6366</v>
      </c>
      <c r="F18" s="35">
        <f t="shared" si="0"/>
        <v>6133888.89</v>
      </c>
      <c r="G18" s="31"/>
      <c r="H18" s="30">
        <v>4404520</v>
      </c>
      <c r="I18" s="31"/>
      <c r="J18" s="30">
        <v>1096368.85</v>
      </c>
      <c r="K18" s="31"/>
      <c r="L18" s="34">
        <v>611571.04</v>
      </c>
      <c r="M18" s="31"/>
      <c r="N18" s="32">
        <v>21429</v>
      </c>
      <c r="O18" s="32"/>
      <c r="P18" s="11" t="s">
        <v>41</v>
      </c>
      <c r="Q18" s="27"/>
    </row>
    <row r="19" spans="4:16" s="10" customFormat="1" ht="18" customHeight="1">
      <c r="D19" s="12"/>
      <c r="F19" s="30"/>
      <c r="G19" s="31"/>
      <c r="H19" s="30"/>
      <c r="I19" s="31"/>
      <c r="J19" s="30"/>
      <c r="K19" s="31"/>
      <c r="L19" s="34"/>
      <c r="M19" s="31"/>
      <c r="N19" s="32"/>
      <c r="O19" s="32"/>
      <c r="P19" s="11"/>
    </row>
    <row r="20" spans="1:16" s="10" customFormat="1" ht="5.25" customHeight="1">
      <c r="A20" s="16"/>
      <c r="B20" s="16"/>
      <c r="C20" s="16"/>
      <c r="D20" s="18"/>
      <c r="E20" s="16"/>
      <c r="F20" s="17"/>
      <c r="G20" s="18"/>
      <c r="H20" s="17"/>
      <c r="I20" s="18"/>
      <c r="J20" s="17"/>
      <c r="K20" s="18"/>
      <c r="L20" s="16"/>
      <c r="M20" s="18"/>
      <c r="N20" s="16"/>
      <c r="O20" s="16"/>
      <c r="P20" s="17"/>
    </row>
    <row r="21" spans="1:16" s="10" customFormat="1" ht="3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s="10" customFormat="1" ht="22.5" customHeight="1">
      <c r="A22" s="4"/>
      <c r="B22" s="4" t="s">
        <v>46</v>
      </c>
      <c r="C22" s="4"/>
      <c r="D22" s="4"/>
      <c r="E22" s="4"/>
      <c r="F22" s="4"/>
      <c r="G22" s="4"/>
      <c r="H22" s="4"/>
      <c r="I22" s="4"/>
      <c r="J22" s="4" t="s">
        <v>25</v>
      </c>
      <c r="K22" s="4"/>
      <c r="L22" s="4"/>
      <c r="M22" s="4"/>
      <c r="N22" s="4"/>
      <c r="O22" s="4"/>
      <c r="P22" s="4"/>
    </row>
  </sheetData>
  <mergeCells count="10">
    <mergeCell ref="A9:D9"/>
    <mergeCell ref="H7:I7"/>
    <mergeCell ref="F7:G7"/>
    <mergeCell ref="H6:I6"/>
    <mergeCell ref="F6:G6"/>
    <mergeCell ref="F5:G5"/>
    <mergeCell ref="F4:N4"/>
    <mergeCell ref="P4:P8"/>
    <mergeCell ref="A4:D8"/>
    <mergeCell ref="H5:I5"/>
  </mergeCells>
  <printOptions/>
  <pageMargins left="0.9055118110236221" right="0.35433070866141736" top="1.21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neung</cp:lastModifiedBy>
  <cp:lastPrinted>2005-09-21T08:53:30Z</cp:lastPrinted>
  <dcterms:created xsi:type="dcterms:W3CDTF">2004-08-20T21:28:46Z</dcterms:created>
  <dcterms:modified xsi:type="dcterms:W3CDTF">2005-02-14T07:24:40Z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