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270" tabRatio="599" firstSheet="1" activeTab="1"/>
  </bookViews>
  <sheets>
    <sheet name="กู้คืน_Sheet1" sheetId="1" state="veryHidden" r:id="rId1"/>
    <sheet name="10.1" sheetId="2" r:id="rId2"/>
    <sheet name="10.2" sheetId="3" r:id="rId3"/>
  </sheets>
  <definedNames>
    <definedName name="YIELD_PER_RAI_BY_TYPE_OF_VEGETABLE_CROPS___CROP_YEAR_______" localSheetId="1">'10.1'!#REF!</definedName>
    <definedName name="YIELD_PER_RAI_BY_TYPE_OF_VEGETABLE_CROPS___CROP_YEAR_______" localSheetId="2">'10.2'!#REF!</definedName>
  </definedNames>
  <calcPr fullCalcOnLoad="1"/>
</workbook>
</file>

<file path=xl/sharedStrings.xml><?xml version="1.0" encoding="utf-8"?>
<sst xmlns="http://schemas.openxmlformats.org/spreadsheetml/2006/main" count="157" uniqueCount="74">
  <si>
    <t>(Persons)</t>
  </si>
  <si>
    <t>รวมยอด</t>
  </si>
  <si>
    <t>Total</t>
  </si>
  <si>
    <t>รวม</t>
  </si>
  <si>
    <t>จำนวนผู้ใช้ไฟฟ้า</t>
  </si>
  <si>
    <t>สถานธุรกิจและ</t>
  </si>
  <si>
    <t>สถานที่ราชการ</t>
  </si>
  <si>
    <t>(ราย)</t>
  </si>
  <si>
    <t>ที่อยู่อาศัย</t>
  </si>
  <si>
    <t>อุตสาหกรรม</t>
  </si>
  <si>
    <t>และสาธารณะ</t>
  </si>
  <si>
    <t>อื่น ๆ</t>
  </si>
  <si>
    <t>Number of</t>
  </si>
  <si>
    <t>Residential</t>
  </si>
  <si>
    <t xml:space="preserve">Business and </t>
  </si>
  <si>
    <t>Government office</t>
  </si>
  <si>
    <t>Others</t>
  </si>
  <si>
    <t>consumers</t>
  </si>
  <si>
    <t>industry</t>
  </si>
  <si>
    <t>and public utility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</si>
  <si>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</si>
  <si>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</si>
  <si>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</si>
  <si>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</si>
  <si>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</si>
  <si>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จำนวนผู้ใช้น้ำ</t>
  </si>
  <si>
    <t>(ลบ.ม.)</t>
  </si>
  <si>
    <t>แก่ผู้ใช้ (ลบ.ม.)</t>
  </si>
  <si>
    <t>และรั่วไหล (ลบ.ม.)</t>
  </si>
  <si>
    <t>Water Capacity</t>
  </si>
  <si>
    <t>Water production</t>
  </si>
  <si>
    <t>Water sales</t>
  </si>
  <si>
    <t xml:space="preserve">Water Supplied for public </t>
  </si>
  <si>
    <t>Number of consumers</t>
  </si>
  <si>
    <t>(Cu.M. )</t>
  </si>
  <si>
    <t>use and leak in streams</t>
  </si>
  <si>
    <t>ตาราง   10.2   กำลังการผลิตน้ำประปา  ปริมาณน้ำประปาที่ผลิตได้ ปริมาณน้ำที่จำหน่ายแก่ผู้ใช้ ปริมาณน้ำที่จ่ายเพื่อสาธารณประโยชน์และรั่วไหล</t>
  </si>
  <si>
    <t xml:space="preserve">TABLE   10.2    WATER CAPACITY,  PRODUCTION, SALES, WATER SUPPLIED FOR PUBLIC USE AND LEAK IN STREAMS, </t>
  </si>
  <si>
    <t xml:space="preserve">  Kapho</t>
  </si>
  <si>
    <t xml:space="preserve">  Khok pho</t>
  </si>
  <si>
    <t xml:space="preserve">  Thung Yang Daeng</t>
  </si>
  <si>
    <t xml:space="preserve">   Panare</t>
  </si>
  <si>
    <t xml:space="preserve">   Mayo</t>
  </si>
  <si>
    <t xml:space="preserve">   Mae lan</t>
  </si>
  <si>
    <t xml:space="preserve">   Mai Kaen</t>
  </si>
  <si>
    <t xml:space="preserve">   Yarang</t>
  </si>
  <si>
    <t xml:space="preserve">   Yaring</t>
  </si>
  <si>
    <t xml:space="preserve">   sai Buri</t>
  </si>
  <si>
    <t xml:space="preserve">   Nong Chik</t>
  </si>
  <si>
    <t>เมืองปัตตานี</t>
  </si>
  <si>
    <t>กะพ้อ</t>
  </si>
  <si>
    <t>โคกโพธิ์</t>
  </si>
  <si>
    <t>ทุ่งยางแดง</t>
  </si>
  <si>
    <t>ปะนาเระ</t>
  </si>
  <si>
    <t>มายอ</t>
  </si>
  <si>
    <t>แม่ลาน</t>
  </si>
  <si>
    <t>ไม้แก่น</t>
  </si>
  <si>
    <t>ยะรัง</t>
  </si>
  <si>
    <t>ยะหริ่ง</t>
  </si>
  <si>
    <t>สายบุรี</t>
  </si>
  <si>
    <t>หนองจิก</t>
  </si>
  <si>
    <t>-</t>
  </si>
  <si>
    <t xml:space="preserve">         ที่มา  :  สำนักงานการประปาส่วนภูมิภาค เขต 5</t>
  </si>
  <si>
    <t xml:space="preserve">         Source  :  Provincial Waterwork Authority Regional office 5 </t>
  </si>
  <si>
    <t>อำเภอ</t>
  </si>
  <si>
    <t>Amphoe</t>
  </si>
  <si>
    <t xml:space="preserve">  Muang Pattani</t>
  </si>
  <si>
    <t>การจำหน่ายกระแสไฟฟ้า (กิโลวัตต์/ชั่วโมง)    Electricity sales (kwh.)</t>
  </si>
  <si>
    <t>ตาราง   10.1    การจำหน่ายกระแสไฟฟ้า และจำนวนผู้ใช้ไฟฟ้า เป็นรายอำเภอ ปีงบประมาณ   2545</t>
  </si>
  <si>
    <t>TABLE   10.1    ELECTRICTRITY SALES AND NUMBER OF CONSUMERS BY AMPHOE : FISCAL YEAR  2002</t>
  </si>
  <si>
    <t>ที่มา  :  สำนักงานการไฟฟ้าส่วนภูมิภาค เขต 3 (ภาคใต้) จังหวัดยะลา</t>
  </si>
  <si>
    <t>Source   :  Provincial  Electricity  Authority  Area 3  Muang Yala.</t>
  </si>
  <si>
    <t xml:space="preserve">                      ปริมาณน้ำที่ใช้ในระบบ และจำนวนผู้ใช้น้ำประปา เป็นรายอำเภอ พ.ศ. 2545</t>
  </si>
  <si>
    <t xml:space="preserve">                           WATER FOR SYSTEM PRODUCTION AND NUMBER OF CONSUMERS BY AMPHOE  : 2002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</si>
</sst>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  <numFmt numFmtId="192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0"/>
      <name val="Arial"/>
      <family val="0"/>
    </font>
    <font>
      <b/>
      <sz val="15"/>
      <name val="AngsanaUPC"/>
      <family val="1"/>
    </font>
    <font>
      <sz val="15"/>
      <name val="AngsanaUPC"/>
      <family val="0"/>
    </font>
    <font>
      <sz val="15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18" applyFont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17" applyFont="1" applyBorder="1" applyAlignment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8" xfId="17" applyFont="1" applyBorder="1" applyAlignment="1">
      <alignment horizontal="center"/>
      <protection/>
    </xf>
    <xf numFmtId="0" fontId="9" fillId="0" borderId="8" xfId="0" applyFont="1" applyBorder="1" applyAlignment="1">
      <alignment/>
    </xf>
    <xf numFmtId="0" fontId="9" fillId="0" borderId="8" xfId="15" applyFont="1" applyBorder="1" applyAlignment="1">
      <alignment horizontal="center"/>
      <protection/>
    </xf>
    <xf numFmtId="0" fontId="9" fillId="0" borderId="7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8" xfId="15" applyFont="1" applyBorder="1" applyAlignment="1" quotePrefix="1">
      <alignment horizontal="center"/>
      <protection/>
    </xf>
    <xf numFmtId="0" fontId="9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89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9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189" fontId="9" fillId="0" borderId="8" xfId="0" applyNumberFormat="1" applyFont="1" applyBorder="1" applyAlignment="1">
      <alignment horizontal="center"/>
    </xf>
    <xf numFmtId="189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89" fontId="9" fillId="0" borderId="0" xfId="0" applyNumberFormat="1" applyFont="1" applyBorder="1" applyAlignment="1">
      <alignment horizontal="center"/>
    </xf>
    <xf numFmtId="189" fontId="9" fillId="0" borderId="11" xfId="0" applyNumberFormat="1" applyFont="1" applyBorder="1" applyAlignment="1">
      <alignment horizontal="center"/>
    </xf>
    <xf numFmtId="189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189" fontId="9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17" applyFont="1" applyBorder="1" applyAlignment="1" quotePrefix="1">
      <alignment horizontal="center"/>
      <protection/>
    </xf>
    <xf numFmtId="0" fontId="9" fillId="0" borderId="5" xfId="17" applyFont="1" applyBorder="1" applyAlignment="1">
      <alignment horizontal="center"/>
      <protection/>
    </xf>
    <xf numFmtId="0" fontId="9" fillId="0" borderId="8" xfId="17" applyFont="1" applyBorder="1" applyAlignment="1" quotePrefix="1">
      <alignment horizontal="center"/>
      <protection/>
    </xf>
    <xf numFmtId="3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18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20.7109375" style="3" customWidth="1"/>
    <col min="2" max="2" width="18.140625" style="3" customWidth="1"/>
    <col min="3" max="3" width="17.57421875" style="3" customWidth="1"/>
    <col min="4" max="4" width="17.421875" style="3" customWidth="1"/>
    <col min="5" max="5" width="17.8515625" style="3" customWidth="1"/>
    <col min="6" max="6" width="17.00390625" style="3" customWidth="1"/>
    <col min="7" max="7" width="17.421875" style="3" customWidth="1"/>
    <col min="8" max="8" width="27.7109375" style="3" customWidth="1"/>
    <col min="9" max="16384" width="9.140625" style="3" customWidth="1"/>
  </cols>
  <sheetData>
    <row r="1" spans="1:4" ht="21.75">
      <c r="A1" s="1" t="s">
        <v>68</v>
      </c>
      <c r="B1" s="2"/>
      <c r="C1" s="2"/>
      <c r="D1" s="2"/>
    </row>
    <row r="2" spans="1:4" ht="21" customHeight="1">
      <c r="A2" s="1" t="s">
        <v>69</v>
      </c>
      <c r="B2" s="4"/>
      <c r="C2" s="4"/>
      <c r="D2" s="4"/>
    </row>
    <row r="3" ht="6" customHeight="1">
      <c r="A3" s="5"/>
    </row>
    <row r="4" spans="1:8" s="12" customFormat="1" ht="24.75" customHeight="1">
      <c r="A4" s="6"/>
      <c r="B4" s="7" t="s">
        <v>67</v>
      </c>
      <c r="C4" s="8"/>
      <c r="D4" s="8"/>
      <c r="E4" s="8"/>
      <c r="F4" s="9"/>
      <c r="G4" s="10"/>
      <c r="H4" s="11"/>
    </row>
    <row r="5" spans="1:7" s="12" customFormat="1" ht="24.75" customHeight="1">
      <c r="A5" s="13"/>
      <c r="B5" s="10"/>
      <c r="C5" s="10"/>
      <c r="D5" s="10"/>
      <c r="E5" s="10"/>
      <c r="F5" s="10"/>
      <c r="G5" s="14" t="s">
        <v>4</v>
      </c>
    </row>
    <row r="6" spans="1:7" s="12" customFormat="1" ht="24" customHeight="1">
      <c r="A6" s="13"/>
      <c r="B6" s="15"/>
      <c r="C6" s="15"/>
      <c r="D6" s="14" t="s">
        <v>5</v>
      </c>
      <c r="E6" s="14" t="s">
        <v>6</v>
      </c>
      <c r="F6" s="15"/>
      <c r="G6" s="16" t="s">
        <v>7</v>
      </c>
    </row>
    <row r="7" spans="1:8" s="12" customFormat="1" ht="24.75" customHeight="1">
      <c r="A7" s="17" t="s">
        <v>64</v>
      </c>
      <c r="B7" s="14" t="s">
        <v>3</v>
      </c>
      <c r="C7" s="14" t="s">
        <v>8</v>
      </c>
      <c r="D7" s="14" t="s">
        <v>9</v>
      </c>
      <c r="E7" s="14" t="s">
        <v>10</v>
      </c>
      <c r="F7" s="14" t="s">
        <v>11</v>
      </c>
      <c r="G7" s="16" t="s">
        <v>12</v>
      </c>
      <c r="H7" s="18" t="s">
        <v>65</v>
      </c>
    </row>
    <row r="8" spans="1:7" s="12" customFormat="1" ht="21" customHeight="1">
      <c r="A8" s="13"/>
      <c r="B8" s="16" t="s">
        <v>2</v>
      </c>
      <c r="C8" s="19" t="s">
        <v>13</v>
      </c>
      <c r="D8" s="16" t="s">
        <v>14</v>
      </c>
      <c r="E8" s="19" t="s">
        <v>15</v>
      </c>
      <c r="F8" s="16" t="s">
        <v>16</v>
      </c>
      <c r="G8" s="19" t="s">
        <v>17</v>
      </c>
    </row>
    <row r="9" spans="1:7" s="12" customFormat="1" ht="18.75" customHeight="1">
      <c r="A9" s="13"/>
      <c r="B9" s="15"/>
      <c r="C9" s="15"/>
      <c r="D9" s="19" t="s">
        <v>18</v>
      </c>
      <c r="E9" s="19" t="s">
        <v>19</v>
      </c>
      <c r="F9" s="15"/>
      <c r="G9" s="20" t="s">
        <v>0</v>
      </c>
    </row>
    <row r="10" spans="1:8" s="12" customFormat="1" ht="24" customHeight="1">
      <c r="A10" s="21" t="s">
        <v>1</v>
      </c>
      <c r="B10" s="22">
        <f aca="true" t="shared" si="0" ref="B10:G10">SUM(B11:B22)</f>
        <v>315208424</v>
      </c>
      <c r="C10" s="22">
        <f t="shared" si="0"/>
        <v>111071029</v>
      </c>
      <c r="D10" s="22">
        <f t="shared" si="0"/>
        <v>181076349</v>
      </c>
      <c r="E10" s="22">
        <f t="shared" si="0"/>
        <v>21456297</v>
      </c>
      <c r="F10" s="22">
        <f t="shared" si="0"/>
        <v>1604749</v>
      </c>
      <c r="G10" s="22">
        <f t="shared" si="0"/>
        <v>108561</v>
      </c>
      <c r="H10" s="23" t="s">
        <v>2</v>
      </c>
    </row>
    <row r="11" spans="1:8" s="12" customFormat="1" ht="24.75" customHeight="1">
      <c r="A11" s="13" t="s">
        <v>49</v>
      </c>
      <c r="B11" s="24">
        <v>194106799</v>
      </c>
      <c r="C11" s="24">
        <v>41239189</v>
      </c>
      <c r="D11" s="24">
        <v>143564521</v>
      </c>
      <c r="E11" s="24">
        <v>8321032</v>
      </c>
      <c r="F11" s="24">
        <v>982057</v>
      </c>
      <c r="G11" s="24">
        <v>27209</v>
      </c>
      <c r="H11" s="25" t="s">
        <v>66</v>
      </c>
    </row>
    <row r="12" spans="1:8" ht="24.75" customHeight="1">
      <c r="A12" s="26" t="s">
        <v>50</v>
      </c>
      <c r="B12" s="27">
        <v>2786106</v>
      </c>
      <c r="C12" s="27">
        <v>2366305</v>
      </c>
      <c r="D12" s="27">
        <v>174748</v>
      </c>
      <c r="E12" s="27">
        <v>237801</v>
      </c>
      <c r="F12" s="27">
        <v>7252</v>
      </c>
      <c r="G12" s="27">
        <v>3038</v>
      </c>
      <c r="H12" s="25" t="s">
        <v>38</v>
      </c>
    </row>
    <row r="13" spans="1:8" ht="24.75" customHeight="1">
      <c r="A13" s="26" t="s">
        <v>51</v>
      </c>
      <c r="B13" s="27">
        <v>21733836</v>
      </c>
      <c r="C13" s="27">
        <v>15206329</v>
      </c>
      <c r="D13" s="27">
        <v>4178807</v>
      </c>
      <c r="E13" s="27">
        <v>2170379</v>
      </c>
      <c r="F13" s="27">
        <v>178321</v>
      </c>
      <c r="G13" s="27">
        <v>15556</v>
      </c>
      <c r="H13" s="25" t="s">
        <v>39</v>
      </c>
    </row>
    <row r="14" spans="1:8" ht="24.75" customHeight="1">
      <c r="A14" s="26" t="s">
        <v>52</v>
      </c>
      <c r="B14" s="27">
        <v>3460242</v>
      </c>
      <c r="C14" s="27">
        <v>2710064</v>
      </c>
      <c r="D14" s="27">
        <v>324194</v>
      </c>
      <c r="E14" s="27">
        <v>411778</v>
      </c>
      <c r="F14" s="27">
        <v>14206</v>
      </c>
      <c r="G14" s="27">
        <v>3475</v>
      </c>
      <c r="H14" s="25" t="s">
        <v>40</v>
      </c>
    </row>
    <row r="15" spans="1:8" ht="24.75" customHeight="1">
      <c r="A15" s="26" t="s">
        <v>53</v>
      </c>
      <c r="B15" s="27">
        <v>4894807</v>
      </c>
      <c r="C15" s="27">
        <v>3636400</v>
      </c>
      <c r="D15" s="27">
        <v>529991</v>
      </c>
      <c r="E15" s="27">
        <v>709470</v>
      </c>
      <c r="F15" s="27">
        <v>18946</v>
      </c>
      <c r="G15" s="27">
        <v>4937</v>
      </c>
      <c r="H15" s="25" t="s">
        <v>41</v>
      </c>
    </row>
    <row r="16" spans="1:8" ht="20.25" customHeight="1">
      <c r="A16" s="26" t="s">
        <v>54</v>
      </c>
      <c r="B16" s="27">
        <v>4321594</v>
      </c>
      <c r="C16" s="27">
        <v>3195424</v>
      </c>
      <c r="D16" s="27">
        <v>494305</v>
      </c>
      <c r="E16" s="27">
        <v>614814</v>
      </c>
      <c r="F16" s="27">
        <v>17051</v>
      </c>
      <c r="G16" s="27">
        <v>5230</v>
      </c>
      <c r="H16" s="25" t="s">
        <v>42</v>
      </c>
    </row>
    <row r="17" spans="1:8" ht="24" customHeight="1">
      <c r="A17" s="26" t="s">
        <v>55</v>
      </c>
      <c r="B17" s="27">
        <v>4593018</v>
      </c>
      <c r="C17" s="27">
        <v>3840188</v>
      </c>
      <c r="D17" s="27">
        <v>295806</v>
      </c>
      <c r="E17" s="27">
        <v>446801</v>
      </c>
      <c r="F17" s="27">
        <v>10223</v>
      </c>
      <c r="G17" s="27">
        <v>4721</v>
      </c>
      <c r="H17" s="25" t="s">
        <v>43</v>
      </c>
    </row>
    <row r="18" spans="1:8" ht="24.75" customHeight="1">
      <c r="A18" s="26" t="s">
        <v>56</v>
      </c>
      <c r="B18" s="27">
        <v>3391255</v>
      </c>
      <c r="C18" s="27">
        <v>2530230</v>
      </c>
      <c r="D18" s="27">
        <v>217059</v>
      </c>
      <c r="E18" s="27">
        <v>640463</v>
      </c>
      <c r="F18" s="27">
        <v>3503</v>
      </c>
      <c r="G18" s="27">
        <v>3068</v>
      </c>
      <c r="H18" s="25" t="s">
        <v>44</v>
      </c>
    </row>
    <row r="19" spans="1:8" ht="24.75" customHeight="1">
      <c r="A19" s="26" t="s">
        <v>57</v>
      </c>
      <c r="B19" s="27">
        <v>12645799</v>
      </c>
      <c r="C19" s="27">
        <v>9518090</v>
      </c>
      <c r="D19" s="27">
        <v>1214193</v>
      </c>
      <c r="E19" s="27">
        <v>1869059</v>
      </c>
      <c r="F19" s="27">
        <v>44457</v>
      </c>
      <c r="G19" s="27">
        <v>12299</v>
      </c>
      <c r="H19" s="25" t="s">
        <v>45</v>
      </c>
    </row>
    <row r="20" spans="1:8" ht="24.75" customHeight="1">
      <c r="A20" s="26" t="s">
        <v>58</v>
      </c>
      <c r="B20" s="27">
        <v>12926794</v>
      </c>
      <c r="C20" s="27">
        <v>6663319</v>
      </c>
      <c r="D20" s="27">
        <v>5482319</v>
      </c>
      <c r="E20" s="27">
        <v>739973</v>
      </c>
      <c r="F20" s="27">
        <v>41183</v>
      </c>
      <c r="G20" s="27">
        <v>7136</v>
      </c>
      <c r="H20" s="25" t="s">
        <v>46</v>
      </c>
    </row>
    <row r="21" spans="1:8" ht="24.75" customHeight="1">
      <c r="A21" s="26" t="s">
        <v>59</v>
      </c>
      <c r="B21" s="28">
        <v>18074404</v>
      </c>
      <c r="C21" s="27">
        <v>10385271</v>
      </c>
      <c r="D21" s="27">
        <v>5490194</v>
      </c>
      <c r="E21" s="27">
        <v>2060739</v>
      </c>
      <c r="F21" s="27">
        <v>138200</v>
      </c>
      <c r="G21" s="27">
        <v>10777</v>
      </c>
      <c r="H21" s="25" t="s">
        <v>47</v>
      </c>
    </row>
    <row r="22" spans="1:8" ht="22.5" customHeight="1">
      <c r="A22" s="29" t="s">
        <v>60</v>
      </c>
      <c r="B22" s="27">
        <v>32273770</v>
      </c>
      <c r="C22" s="30">
        <v>9780220</v>
      </c>
      <c r="D22" s="31">
        <v>19110212</v>
      </c>
      <c r="E22" s="32">
        <v>3233988</v>
      </c>
      <c r="F22" s="27">
        <v>149350</v>
      </c>
      <c r="G22" s="27">
        <v>11115</v>
      </c>
      <c r="H22" s="25" t="s">
        <v>48</v>
      </c>
    </row>
    <row r="23" spans="1:8" ht="2.25" customHeight="1">
      <c r="A23" s="33"/>
      <c r="B23" s="34"/>
      <c r="C23" s="34"/>
      <c r="D23" s="35"/>
      <c r="E23" s="34"/>
      <c r="F23" s="34"/>
      <c r="G23" s="34"/>
      <c r="H23" s="36"/>
    </row>
    <row r="24" spans="2:8" ht="24.75" customHeight="1">
      <c r="B24" s="37"/>
      <c r="D24" s="35" t="s">
        <v>70</v>
      </c>
      <c r="E24" s="37"/>
      <c r="F24" s="37"/>
      <c r="G24" s="37"/>
      <c r="H24" s="37"/>
    </row>
    <row r="25" ht="19.5" customHeight="1">
      <c r="D25" s="38" t="s">
        <v>71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 horizontalCentered="1"/>
  <pageMargins left="0.2362204724409449" right="0.2362204724409449" top="0.5905511811023623" bottom="0.5905511811023623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75" zoomScaleNormal="75" workbookViewId="0" topLeftCell="A1">
      <selection activeCell="E17" sqref="E17"/>
    </sheetView>
  </sheetViews>
  <sheetFormatPr defaultColWidth="9.140625" defaultRowHeight="12.75"/>
  <cols>
    <col min="1" max="1" width="23.140625" style="3" customWidth="1"/>
    <col min="2" max="2" width="20.00390625" style="3" customWidth="1"/>
    <col min="3" max="3" width="19.7109375" style="3" customWidth="1"/>
    <col min="4" max="4" width="20.00390625" style="3" customWidth="1"/>
    <col min="5" max="5" width="23.7109375" style="3" customWidth="1"/>
    <col min="6" max="6" width="21.8515625" style="3" customWidth="1"/>
    <col min="7" max="7" width="24.421875" style="3" customWidth="1"/>
    <col min="8" max="8" width="9.57421875" style="3" customWidth="1"/>
    <col min="9" max="16384" width="9.140625" style="3" customWidth="1"/>
  </cols>
  <sheetData>
    <row r="1" spans="1:7" ht="27" customHeight="1">
      <c r="A1" s="1" t="s">
        <v>36</v>
      </c>
      <c r="B1" s="2"/>
      <c r="C1" s="2"/>
      <c r="D1" s="2"/>
      <c r="E1" s="2"/>
      <c r="F1" s="2"/>
      <c r="G1" s="2"/>
    </row>
    <row r="2" spans="1:7" ht="21.75">
      <c r="A2" s="1" t="s">
        <v>72</v>
      </c>
      <c r="B2" s="4"/>
      <c r="C2" s="4"/>
      <c r="D2" s="4"/>
      <c r="E2" s="4"/>
      <c r="F2" s="4"/>
      <c r="G2" s="4"/>
    </row>
    <row r="3" spans="1:7" ht="18" customHeight="1">
      <c r="A3" s="1" t="s">
        <v>37</v>
      </c>
      <c r="B3" s="4"/>
      <c r="C3" s="4"/>
      <c r="D3" s="4"/>
      <c r="E3" s="4"/>
      <c r="F3" s="4"/>
      <c r="G3" s="4"/>
    </row>
    <row r="4" spans="1:7" ht="18.75" customHeight="1">
      <c r="A4" s="1" t="s">
        <v>73</v>
      </c>
      <c r="B4" s="4"/>
      <c r="C4" s="4"/>
      <c r="D4" s="4"/>
      <c r="E4" s="4"/>
      <c r="F4" s="4"/>
      <c r="G4" s="4"/>
    </row>
    <row r="5" ht="1.5" customHeight="1"/>
    <row r="6" spans="1:7" ht="29.25" customHeight="1">
      <c r="A6" s="57" t="s">
        <v>64</v>
      </c>
      <c r="B6" s="39"/>
      <c r="C6" s="39"/>
      <c r="D6" s="39"/>
      <c r="E6" s="40" t="s">
        <v>20</v>
      </c>
      <c r="F6" s="41"/>
      <c r="G6" s="54" t="s">
        <v>65</v>
      </c>
    </row>
    <row r="7" spans="1:7" ht="24" customHeight="1">
      <c r="A7" s="58"/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55"/>
    </row>
    <row r="8" spans="1:7" ht="23.25" customHeight="1">
      <c r="A8" s="58"/>
      <c r="B8" s="14" t="s">
        <v>26</v>
      </c>
      <c r="C8" s="14" t="s">
        <v>26</v>
      </c>
      <c r="D8" s="42" t="s">
        <v>27</v>
      </c>
      <c r="E8" s="42" t="s">
        <v>28</v>
      </c>
      <c r="F8" s="14" t="s">
        <v>7</v>
      </c>
      <c r="G8" s="55"/>
    </row>
    <row r="9" spans="1:7" s="5" customFormat="1" ht="19.5" customHeight="1">
      <c r="A9" s="58"/>
      <c r="B9" s="19" t="s">
        <v>29</v>
      </c>
      <c r="C9" s="19" t="s">
        <v>30</v>
      </c>
      <c r="D9" s="19" t="s">
        <v>31</v>
      </c>
      <c r="E9" s="19" t="s">
        <v>32</v>
      </c>
      <c r="F9" s="19" t="s">
        <v>33</v>
      </c>
      <c r="G9" s="55"/>
    </row>
    <row r="10" spans="1:7" s="5" customFormat="1" ht="21.75" customHeight="1">
      <c r="A10" s="58"/>
      <c r="B10" s="20" t="s">
        <v>34</v>
      </c>
      <c r="C10" s="20" t="s">
        <v>34</v>
      </c>
      <c r="D10" s="20" t="s">
        <v>34</v>
      </c>
      <c r="E10" s="19" t="s">
        <v>35</v>
      </c>
      <c r="F10" s="16" t="s">
        <v>0</v>
      </c>
      <c r="G10" s="55"/>
    </row>
    <row r="11" spans="1:7" s="5" customFormat="1" ht="20.25" customHeight="1">
      <c r="A11" s="59"/>
      <c r="B11" s="20"/>
      <c r="C11" s="20"/>
      <c r="D11" s="20"/>
      <c r="E11" s="20" t="s">
        <v>34</v>
      </c>
      <c r="F11" s="15"/>
      <c r="G11" s="56"/>
    </row>
    <row r="12" spans="1:8" s="5" customFormat="1" ht="21" customHeight="1">
      <c r="A12" s="23" t="s">
        <v>1</v>
      </c>
      <c r="B12" s="43">
        <f>SUM(B13:B24)</f>
        <v>8000800</v>
      </c>
      <c r="C12" s="43">
        <f>SUM(C13:C24)</f>
        <v>6851147</v>
      </c>
      <c r="D12" s="43">
        <f>SUM(D13:D24)</f>
        <v>5160471</v>
      </c>
      <c r="E12" s="44">
        <f>SUM(E13:E24)</f>
        <v>1659763.49</v>
      </c>
      <c r="F12" s="43">
        <f>SUM(F13:F24)</f>
        <v>14798</v>
      </c>
      <c r="G12" s="23" t="s">
        <v>2</v>
      </c>
      <c r="H12" s="12"/>
    </row>
    <row r="13" spans="1:7" ht="21.75">
      <c r="A13" s="13" t="s">
        <v>49</v>
      </c>
      <c r="B13" s="45">
        <v>7300000</v>
      </c>
      <c r="C13" s="45">
        <v>6387500</v>
      </c>
      <c r="D13" s="45">
        <v>4781500</v>
      </c>
      <c r="E13" s="45">
        <v>1606000</v>
      </c>
      <c r="F13" s="45">
        <v>12998</v>
      </c>
      <c r="G13" s="25" t="s">
        <v>66</v>
      </c>
    </row>
    <row r="14" spans="1:8" ht="21.75">
      <c r="A14" s="26" t="s">
        <v>50</v>
      </c>
      <c r="B14" s="45" t="s">
        <v>61</v>
      </c>
      <c r="C14" s="45" t="s">
        <v>61</v>
      </c>
      <c r="D14" s="45" t="s">
        <v>61</v>
      </c>
      <c r="E14" s="45" t="s">
        <v>61</v>
      </c>
      <c r="F14" s="45" t="s">
        <v>61</v>
      </c>
      <c r="G14" s="25" t="s">
        <v>38</v>
      </c>
      <c r="H14" s="12"/>
    </row>
    <row r="15" spans="1:8" ht="21.75">
      <c r="A15" s="26" t="s">
        <v>51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25" t="s">
        <v>39</v>
      </c>
      <c r="H15" s="12"/>
    </row>
    <row r="16" spans="1:8" ht="21.75">
      <c r="A16" s="26" t="s">
        <v>52</v>
      </c>
      <c r="B16" s="45" t="s">
        <v>61</v>
      </c>
      <c r="C16" s="45" t="s">
        <v>61</v>
      </c>
      <c r="D16" s="45" t="s">
        <v>61</v>
      </c>
      <c r="E16" s="45" t="s">
        <v>61</v>
      </c>
      <c r="F16" s="45" t="s">
        <v>61</v>
      </c>
      <c r="G16" s="25" t="s">
        <v>40</v>
      </c>
      <c r="H16" s="12"/>
    </row>
    <row r="17" spans="1:8" ht="21.75">
      <c r="A17" s="26" t="s">
        <v>53</v>
      </c>
      <c r="B17" s="45" t="s">
        <v>61</v>
      </c>
      <c r="C17" s="45" t="s">
        <v>61</v>
      </c>
      <c r="D17" s="45" t="s">
        <v>61</v>
      </c>
      <c r="E17" s="45" t="s">
        <v>61</v>
      </c>
      <c r="F17" s="45" t="s">
        <v>61</v>
      </c>
      <c r="G17" s="25" t="s">
        <v>41</v>
      </c>
      <c r="H17" s="12"/>
    </row>
    <row r="18" spans="1:8" ht="18.75" customHeight="1">
      <c r="A18" s="26" t="s">
        <v>54</v>
      </c>
      <c r="B18" s="45" t="s">
        <v>61</v>
      </c>
      <c r="C18" s="45" t="s">
        <v>61</v>
      </c>
      <c r="D18" s="45" t="s">
        <v>61</v>
      </c>
      <c r="E18" s="45" t="s">
        <v>61</v>
      </c>
      <c r="F18" s="45" t="s">
        <v>61</v>
      </c>
      <c r="G18" s="25" t="s">
        <v>42</v>
      </c>
      <c r="H18" s="12"/>
    </row>
    <row r="19" spans="1:8" ht="19.5" customHeight="1">
      <c r="A19" s="26" t="s">
        <v>55</v>
      </c>
      <c r="B19" s="45" t="s">
        <v>61</v>
      </c>
      <c r="C19" s="45" t="s">
        <v>61</v>
      </c>
      <c r="D19" s="45" t="s">
        <v>61</v>
      </c>
      <c r="E19" s="45" t="s">
        <v>61</v>
      </c>
      <c r="F19" s="45" t="s">
        <v>61</v>
      </c>
      <c r="G19" s="25" t="s">
        <v>43</v>
      </c>
      <c r="H19" s="12"/>
    </row>
    <row r="20" spans="1:8" ht="21.75">
      <c r="A20" s="26" t="s">
        <v>56</v>
      </c>
      <c r="B20" s="45" t="s">
        <v>61</v>
      </c>
      <c r="C20" s="45" t="s">
        <v>61</v>
      </c>
      <c r="D20" s="45" t="s">
        <v>61</v>
      </c>
      <c r="E20" s="45" t="s">
        <v>61</v>
      </c>
      <c r="F20" s="45" t="s">
        <v>61</v>
      </c>
      <c r="G20" s="25" t="s">
        <v>44</v>
      </c>
      <c r="H20" s="12"/>
    </row>
    <row r="21" spans="1:8" ht="19.5" customHeight="1">
      <c r="A21" s="26" t="s">
        <v>57</v>
      </c>
      <c r="B21" s="45" t="s">
        <v>61</v>
      </c>
      <c r="C21" s="45" t="s">
        <v>61</v>
      </c>
      <c r="D21" s="45" t="s">
        <v>61</v>
      </c>
      <c r="E21" s="45" t="s">
        <v>61</v>
      </c>
      <c r="F21" s="45" t="s">
        <v>61</v>
      </c>
      <c r="G21" s="25" t="s">
        <v>45</v>
      </c>
      <c r="H21" s="12"/>
    </row>
    <row r="22" spans="1:8" ht="21.75">
      <c r="A22" s="26" t="s">
        <v>58</v>
      </c>
      <c r="B22" s="45" t="s">
        <v>61</v>
      </c>
      <c r="C22" s="45" t="s">
        <v>61</v>
      </c>
      <c r="D22" s="45" t="s">
        <v>61</v>
      </c>
      <c r="E22" s="45" t="s">
        <v>61</v>
      </c>
      <c r="F22" s="45" t="s">
        <v>61</v>
      </c>
      <c r="G22" s="25" t="s">
        <v>46</v>
      </c>
      <c r="H22" s="12"/>
    </row>
    <row r="23" spans="1:8" ht="21.75">
      <c r="A23" s="26" t="s">
        <v>59</v>
      </c>
      <c r="B23" s="45">
        <v>700800</v>
      </c>
      <c r="C23" s="45">
        <v>463647</v>
      </c>
      <c r="D23" s="45">
        <v>378971</v>
      </c>
      <c r="E23" s="46">
        <v>53763.49</v>
      </c>
      <c r="F23" s="45">
        <v>1800</v>
      </c>
      <c r="G23" s="25" t="s">
        <v>47</v>
      </c>
      <c r="H23" s="12"/>
    </row>
    <row r="24" spans="1:8" ht="20.25" customHeight="1">
      <c r="A24" s="29" t="s">
        <v>60</v>
      </c>
      <c r="B24" s="50" t="s">
        <v>61</v>
      </c>
      <c r="C24" s="50" t="s">
        <v>61</v>
      </c>
      <c r="D24" s="50"/>
      <c r="E24" s="50" t="s">
        <v>61</v>
      </c>
      <c r="F24" s="50" t="s">
        <v>61</v>
      </c>
      <c r="G24" s="51" t="s">
        <v>48</v>
      </c>
      <c r="H24" s="52"/>
    </row>
    <row r="25" spans="1:8" ht="6" customHeight="1">
      <c r="A25" s="33"/>
      <c r="B25" s="48"/>
      <c r="C25" s="48"/>
      <c r="D25" s="48"/>
      <c r="E25" s="48"/>
      <c r="F25" s="48"/>
      <c r="G25" s="49"/>
      <c r="H25" s="53"/>
    </row>
    <row r="26" spans="2:7" ht="22.5" customHeight="1">
      <c r="B26" s="37"/>
      <c r="C26" s="35" t="s">
        <v>62</v>
      </c>
      <c r="D26" s="37"/>
      <c r="E26" s="37"/>
      <c r="F26" s="37"/>
      <c r="G26" s="37"/>
    </row>
    <row r="27" spans="2:7" ht="18.75" customHeight="1">
      <c r="B27" s="47"/>
      <c r="C27" s="38" t="s">
        <v>63</v>
      </c>
      <c r="D27" s="47"/>
      <c r="E27" s="47"/>
      <c r="F27" s="47"/>
      <c r="G27" s="47"/>
    </row>
  </sheetData>
  <mergeCells count="2">
    <mergeCell ref="G6:G11"/>
    <mergeCell ref="A6:A11"/>
  </mergeCells>
  <printOptions horizontalCentered="1"/>
  <pageMargins left="0.2362204724409449" right="0" top="0.5905511811023623" bottom="0.5905511811023623" header="0" footer="0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ฝ่ายประสานงานสถิติภูมิภาค</dc:creator>
  <cp:keywords/>
  <dc:description/>
  <cp:lastModifiedBy>iLLUSiON</cp:lastModifiedBy>
  <cp:lastPrinted>2003-03-25T04:06:49Z</cp:lastPrinted>
  <dcterms:created xsi:type="dcterms:W3CDTF">2000-11-21T09:03:36Z</dcterms:created>
  <dcterms:modified xsi:type="dcterms:W3CDTF">2006-05-23T02:58:41Z</dcterms:modified>
  <cp:category/>
  <cp:version/>
  <cp:contentType/>
  <cp:contentStatus/>
</cp:coreProperties>
</file>