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<sst xmlns="http://schemas.openxmlformats.org/spreadsheetml/2006/main" count="55" uniqueCount="48">
  <si>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 xml:space="preserve">   ตาราง   6.2   จำนวนยานยนต์ที่จดทะเบียนตามพระราชบัญญัติการขนส่งทางบก จำแนกตามประเภท พ.ศ. 2540 - 2542</t>
  </si>
  <si>
    <t>ประเภท</t>
  </si>
  <si>
    <t>Type</t>
  </si>
  <si>
    <t>(1997)</t>
  </si>
  <si>
    <t>(1998)</t>
  </si>
  <si>
    <t>(1999)</t>
  </si>
  <si>
    <t>รวมยอด</t>
  </si>
  <si>
    <t>Total</t>
  </si>
  <si>
    <t>รถโดยสาร</t>
  </si>
  <si>
    <t xml:space="preserve">  Buses</t>
  </si>
  <si>
    <t xml:space="preserve">        รถประจำทาง</t>
  </si>
  <si>
    <t xml:space="preserve">        Fixed route buses</t>
  </si>
  <si>
    <t xml:space="preserve">        รถไม่ประจำทาง</t>
  </si>
  <si>
    <t xml:space="preserve">        Non–fixed route buses</t>
  </si>
  <si>
    <t xml:space="preserve">        รถส่วนบุคคล</t>
  </si>
  <si>
    <t xml:space="preserve">        Private buses</t>
  </si>
  <si>
    <t>รถบรรทุก</t>
  </si>
  <si>
    <t xml:space="preserve">  Trucks</t>
  </si>
  <si>
    <t xml:space="preserve">     รถไม่ประจำทาง</t>
  </si>
  <si>
    <t xml:space="preserve">        Non–fixed route trucks</t>
  </si>
  <si>
    <t xml:space="preserve">            10 ล้อ</t>
  </si>
  <si>
    <t xml:space="preserve">             10 wheeled</t>
  </si>
  <si>
    <t xml:space="preserve">            6 ล้อ</t>
  </si>
  <si>
    <t xml:space="preserve">             6 wheeled</t>
  </si>
  <si>
    <t xml:space="preserve">            4 ล้อ</t>
  </si>
  <si>
    <t xml:space="preserve">             4 wheeled</t>
  </si>
  <si>
    <t xml:space="preserve">            ลากจูง</t>
  </si>
  <si>
    <t xml:space="preserve">             Truck tractors</t>
  </si>
  <si>
    <t xml:space="preserve">            พ่วง</t>
  </si>
  <si>
    <t xml:space="preserve">             Trailers</t>
  </si>
  <si>
    <t xml:space="preserve">            กึ่งพ่วง</t>
  </si>
  <si>
    <t xml:space="preserve">             Semi–trailers</t>
  </si>
  <si>
    <t xml:space="preserve">            อื่น ๆ</t>
  </si>
  <si>
    <t xml:space="preserve">             Others</t>
  </si>
  <si>
    <t xml:space="preserve">    รถส่วนบุคคล</t>
  </si>
  <si>
    <t xml:space="preserve">        Private trucks</t>
  </si>
  <si>
    <t xml:space="preserve">           10 ล้อ</t>
  </si>
  <si>
    <t xml:space="preserve">            10 wheeled</t>
  </si>
  <si>
    <t xml:space="preserve">            4 wheeled</t>
  </si>
  <si>
    <t xml:space="preserve">            Truck tractors</t>
  </si>
  <si>
    <t xml:space="preserve">            Trailers</t>
  </si>
  <si>
    <t xml:space="preserve">            Semi–trailers</t>
  </si>
  <si>
    <t xml:space="preserve">           Others</t>
  </si>
  <si>
    <t>รถขนาดเล็ก</t>
  </si>
  <si>
    <t xml:space="preserve">  Small rural buses</t>
  </si>
  <si>
    <t>ที่มา  :  สำนักงานขนส่งจังหวัดจันทบุรี</t>
  </si>
  <si>
    <t xml:space="preserve">                 Source  :  Chanthaburi Provincial Transport Office.</t>
  </si>
  <si>
    <r>
      <t xml:space="preserve">TABLE   </t>
    </r>
    <r>
      <rPr>
        <b/>
        <sz val="16"/>
        <rFont val="Angsana New"/>
        <family val="1"/>
      </rPr>
      <t xml:space="preserve">6.2  </t>
    </r>
    <r>
      <rPr>
        <b/>
        <sz val="15"/>
        <rFont val="Angsana New"/>
        <family val="1"/>
      </rPr>
      <t xml:space="preserve"> NUMBER OF MOTOR VEHICLES REGISTERED UNDER LAND TRANSPORT ACT BY TYPE OF VEHICLES : 1997 - 1999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</si>
</sst>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7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7" fillId="0" borderId="1" xfId="0" applyFont="1" applyBorder="1" applyAlignment="1" quotePrefix="1">
      <alignment horizontal="center"/>
    </xf>
    <xf numFmtId="0" fontId="7" fillId="0" borderId="1" xfId="16" applyFont="1" applyBorder="1" applyAlignment="1">
      <alignment horizontal="center"/>
      <protection/>
    </xf>
    <xf numFmtId="0" fontId="7" fillId="0" borderId="2" xfId="16" applyFont="1" applyBorder="1" applyAlignment="1">
      <alignment horizontal="center"/>
      <protection/>
    </xf>
    <xf numFmtId="0" fontId="7" fillId="0" borderId="3" xfId="0" applyFont="1" applyBorder="1" applyAlignment="1" quotePrefix="1">
      <alignment horizontal="center"/>
    </xf>
    <xf numFmtId="0" fontId="7" fillId="0" borderId="3" xfId="16" applyFont="1" applyBorder="1" applyAlignment="1" quotePrefix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187" fontId="4" fillId="0" borderId="1" xfId="16" applyNumberFormat="1" applyFont="1" applyBorder="1" applyAlignment="1">
      <alignment horizontal="center"/>
      <protection/>
    </xf>
    <xf numFmtId="0" fontId="5" fillId="0" borderId="3" xfId="0" applyFont="1" applyBorder="1" applyAlignment="1">
      <alignment horizontal="left"/>
    </xf>
    <xf numFmtId="187" fontId="4" fillId="0" borderId="3" xfId="16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187" fontId="8" fillId="0" borderId="3" xfId="16" applyNumberFormat="1" applyFont="1" applyBorder="1" applyAlignment="1">
      <alignment horizontal="center"/>
      <protection/>
    </xf>
    <xf numFmtId="0" fontId="5" fillId="0" borderId="0" xfId="0" applyFont="1" applyBorder="1" applyAlignment="1" quotePrefix="1">
      <alignment horizontal="left"/>
    </xf>
    <xf numFmtId="0" fontId="5" fillId="0" borderId="0" xfId="16" applyFont="1" applyBorder="1" applyAlignment="1" quotePrefix="1">
      <alignment horizontal="left"/>
      <protection/>
    </xf>
    <xf numFmtId="187" fontId="8" fillId="0" borderId="3" xfId="15" applyNumberFormat="1" applyFont="1" applyBorder="1" applyAlignment="1" quotePrefix="1">
      <alignment horizontal="center"/>
      <protection/>
    </xf>
    <xf numFmtId="0" fontId="5" fillId="0" borderId="0" xfId="15" applyFont="1" applyBorder="1" applyAlignment="1" quotePrefix="1">
      <alignment horizontal="left"/>
      <protection/>
    </xf>
    <xf numFmtId="187" fontId="4" fillId="0" borderId="3" xfId="15" applyNumberFormat="1" applyFont="1" applyBorder="1" applyAlignment="1" quotePrefix="1">
      <alignment horizontal="center"/>
      <protection/>
    </xf>
    <xf numFmtId="0" fontId="5" fillId="0" borderId="0" xfId="15" applyFont="1" applyBorder="1" applyAlignment="1">
      <alignment horizontal="left"/>
      <protection/>
    </xf>
    <xf numFmtId="187" fontId="4" fillId="0" borderId="3" xfId="0" applyNumberFormat="1" applyFont="1" applyBorder="1" applyAlignment="1" quotePrefix="1">
      <alignment horizontal="center"/>
    </xf>
    <xf numFmtId="187" fontId="8" fillId="0" borderId="3" xfId="0" applyNumberFormat="1" applyFont="1" applyBorder="1" applyAlignment="1">
      <alignment horizontal="center"/>
    </xf>
    <xf numFmtId="187" fontId="8" fillId="0" borderId="3" xfId="0" applyNumberFormat="1" applyFont="1" applyBorder="1" applyAlignment="1" quotePrefix="1">
      <alignment horizontal="center"/>
    </xf>
    <xf numFmtId="187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 quotePrefix="1">
      <alignment horizontal="left"/>
    </xf>
    <xf numFmtId="187" fontId="4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4" sqref="A4"/>
    </sheetView>
  </sheetViews>
  <sheetFormatPr defaultColWidth="9.140625" defaultRowHeight="21.75"/>
  <cols>
    <col min="1" max="1" width="40.7109375" style="0" customWidth="1"/>
    <col min="2" max="4" width="15.7109375" style="0" customWidth="1"/>
    <col min="5" max="5" width="40.7109375" style="0" customWidth="1"/>
  </cols>
  <sheetData>
    <row r="1" spans="1:5" ht="23.25">
      <c r="A1" s="1" t="s">
        <v>0</v>
      </c>
      <c r="B1" s="2"/>
      <c r="C1" s="2"/>
      <c r="D1" s="2"/>
      <c r="E1" s="3"/>
    </row>
    <row r="2" spans="1:5" ht="23.25">
      <c r="A2" s="4" t="s">
        <v>47</v>
      </c>
      <c r="B2" s="5"/>
      <c r="C2" s="5"/>
      <c r="D2" s="5"/>
      <c r="E2" s="3"/>
    </row>
    <row r="3" spans="1:5" ht="21.75">
      <c r="A3" s="6" t="s">
        <v>1</v>
      </c>
      <c r="B3" s="7">
        <v>2540</v>
      </c>
      <c r="C3" s="7">
        <v>2541</v>
      </c>
      <c r="D3" s="7">
        <v>2542</v>
      </c>
      <c r="E3" s="8" t="s">
        <v>2</v>
      </c>
    </row>
    <row r="4" spans="1:5" ht="21.75">
      <c r="A4" s="9"/>
      <c r="B4" s="10" t="s">
        <v>3</v>
      </c>
      <c r="C4" s="10" t="s">
        <v>4</v>
      </c>
      <c r="D4" s="10" t="s">
        <v>5</v>
      </c>
      <c r="E4" s="11"/>
    </row>
    <row r="5" spans="1:5" ht="19.5" customHeight="1">
      <c r="A5" s="12" t="s">
        <v>6</v>
      </c>
      <c r="B5" s="13">
        <f>B6+B10+B27</f>
        <v>6893</v>
      </c>
      <c r="C5" s="13">
        <f>C6+C10+C27</f>
        <v>6597</v>
      </c>
      <c r="D5" s="13">
        <f>D6+D10+D27</f>
        <v>6505</v>
      </c>
      <c r="E5" s="8" t="s">
        <v>7</v>
      </c>
    </row>
    <row r="6" spans="1:5" ht="19.5" customHeight="1">
      <c r="A6" s="14" t="s">
        <v>8</v>
      </c>
      <c r="B6" s="15">
        <f>SUM(B7:B9)</f>
        <v>1508</v>
      </c>
      <c r="C6" s="15">
        <f>SUM(C7:C9)</f>
        <v>1455</v>
      </c>
      <c r="D6" s="15">
        <f>SUM(D7:D9)</f>
        <v>1453</v>
      </c>
      <c r="E6" s="16" t="s">
        <v>9</v>
      </c>
    </row>
    <row r="7" spans="1:5" ht="19.5" customHeight="1">
      <c r="A7" s="17" t="s">
        <v>10</v>
      </c>
      <c r="B7" s="18">
        <v>416</v>
      </c>
      <c r="C7" s="18">
        <v>397</v>
      </c>
      <c r="D7" s="18">
        <v>400</v>
      </c>
      <c r="E7" s="19" t="s">
        <v>11</v>
      </c>
    </row>
    <row r="8" spans="1:5" ht="19.5" customHeight="1">
      <c r="A8" s="17" t="s">
        <v>12</v>
      </c>
      <c r="B8" s="18">
        <v>1060</v>
      </c>
      <c r="C8" s="18">
        <v>1028</v>
      </c>
      <c r="D8" s="18">
        <v>1021</v>
      </c>
      <c r="E8" s="20" t="s">
        <v>13</v>
      </c>
    </row>
    <row r="9" spans="1:5" ht="19.5" customHeight="1">
      <c r="A9" s="17" t="s">
        <v>14</v>
      </c>
      <c r="B9" s="21">
        <v>32</v>
      </c>
      <c r="C9" s="21">
        <v>30</v>
      </c>
      <c r="D9" s="21">
        <v>32</v>
      </c>
      <c r="E9" s="22" t="s">
        <v>15</v>
      </c>
    </row>
    <row r="10" spans="1:5" ht="19.5" customHeight="1">
      <c r="A10" s="14" t="s">
        <v>16</v>
      </c>
      <c r="B10" s="23">
        <f>B11+B19</f>
        <v>5034</v>
      </c>
      <c r="C10" s="23">
        <f>C11+C19</f>
        <v>4838</v>
      </c>
      <c r="D10" s="23">
        <f>D11+D19</f>
        <v>4759</v>
      </c>
      <c r="E10" s="24" t="s">
        <v>17</v>
      </c>
    </row>
    <row r="11" spans="1:5" ht="19.5" customHeight="1">
      <c r="A11" s="17" t="s">
        <v>18</v>
      </c>
      <c r="B11" s="25">
        <f>SUM(B12:B18)</f>
        <v>219</v>
      </c>
      <c r="C11" s="25">
        <f>SUM(C12:C18)</f>
        <v>212</v>
      </c>
      <c r="D11" s="25">
        <f>SUM(D12:D18)</f>
        <v>207</v>
      </c>
      <c r="E11" s="19" t="s">
        <v>19</v>
      </c>
    </row>
    <row r="12" spans="1:5" ht="19.5" customHeight="1">
      <c r="A12" s="17" t="s">
        <v>20</v>
      </c>
      <c r="B12" s="26">
        <v>100</v>
      </c>
      <c r="C12" s="26">
        <v>47</v>
      </c>
      <c r="D12" s="26">
        <v>48</v>
      </c>
      <c r="E12" s="19" t="s">
        <v>21</v>
      </c>
    </row>
    <row r="13" spans="1:5" ht="19.5" customHeight="1">
      <c r="A13" s="17" t="s">
        <v>22</v>
      </c>
      <c r="B13" s="27">
        <v>16</v>
      </c>
      <c r="C13" s="27">
        <v>23</v>
      </c>
      <c r="D13" s="27">
        <v>14</v>
      </c>
      <c r="E13" s="19" t="s">
        <v>23</v>
      </c>
    </row>
    <row r="14" spans="1:5" ht="19.5" customHeight="1">
      <c r="A14" s="17" t="s">
        <v>24</v>
      </c>
      <c r="B14" s="27">
        <v>4</v>
      </c>
      <c r="C14" s="26">
        <v>2</v>
      </c>
      <c r="D14" s="26">
        <v>2</v>
      </c>
      <c r="E14" s="19" t="s">
        <v>25</v>
      </c>
    </row>
    <row r="15" spans="1:5" ht="19.5" customHeight="1">
      <c r="A15" s="17" t="s">
        <v>26</v>
      </c>
      <c r="B15" s="26">
        <v>29</v>
      </c>
      <c r="C15" s="26">
        <v>71</v>
      </c>
      <c r="D15" s="26">
        <v>70</v>
      </c>
      <c r="E15" s="19" t="s">
        <v>27</v>
      </c>
    </row>
    <row r="16" spans="1:5" ht="19.5" customHeight="1">
      <c r="A16" s="17" t="s">
        <v>28</v>
      </c>
      <c r="B16" s="27">
        <v>7</v>
      </c>
      <c r="C16" s="26">
        <v>2</v>
      </c>
      <c r="D16" s="26">
        <v>2</v>
      </c>
      <c r="E16" s="19" t="s">
        <v>29</v>
      </c>
    </row>
    <row r="17" spans="1:5" ht="19.5" customHeight="1">
      <c r="A17" s="17" t="s">
        <v>30</v>
      </c>
      <c r="B17" s="27">
        <v>45</v>
      </c>
      <c r="C17" s="27">
        <v>62</v>
      </c>
      <c r="D17" s="27">
        <v>66</v>
      </c>
      <c r="E17" s="19" t="s">
        <v>31</v>
      </c>
    </row>
    <row r="18" spans="1:5" ht="19.5" customHeight="1">
      <c r="A18" s="17" t="s">
        <v>32</v>
      </c>
      <c r="B18" s="27">
        <v>18</v>
      </c>
      <c r="C18" s="27">
        <v>5</v>
      </c>
      <c r="D18" s="27">
        <v>5</v>
      </c>
      <c r="E18" s="19" t="s">
        <v>33</v>
      </c>
    </row>
    <row r="19" spans="1:5" ht="19.5" customHeight="1">
      <c r="A19" s="17" t="s">
        <v>34</v>
      </c>
      <c r="B19" s="28">
        <f>SUM(B20:B26)</f>
        <v>4815</v>
      </c>
      <c r="C19" s="28">
        <f>SUM(C20:C26)</f>
        <v>4626</v>
      </c>
      <c r="D19" s="28">
        <f>SUM(D20:D26)</f>
        <v>4552</v>
      </c>
      <c r="E19" s="19" t="s">
        <v>35</v>
      </c>
    </row>
    <row r="20" spans="1:5" ht="19.5" customHeight="1">
      <c r="A20" s="17" t="s">
        <v>36</v>
      </c>
      <c r="B20" s="26">
        <v>1477</v>
      </c>
      <c r="C20" s="26">
        <v>1360</v>
      </c>
      <c r="D20" s="26">
        <v>1342</v>
      </c>
      <c r="E20" s="19" t="s">
        <v>37</v>
      </c>
    </row>
    <row r="21" spans="1:5" ht="19.5" customHeight="1">
      <c r="A21" s="17" t="s">
        <v>22</v>
      </c>
      <c r="B21" s="26">
        <v>2436</v>
      </c>
      <c r="C21" s="26">
        <v>2306</v>
      </c>
      <c r="D21" s="26">
        <v>2278</v>
      </c>
      <c r="E21" s="19" t="s">
        <v>23</v>
      </c>
    </row>
    <row r="22" spans="1:5" ht="19.5" customHeight="1">
      <c r="A22" s="17" t="s">
        <v>24</v>
      </c>
      <c r="B22" s="26">
        <v>235</v>
      </c>
      <c r="C22" s="26">
        <v>245</v>
      </c>
      <c r="D22" s="26">
        <v>229</v>
      </c>
      <c r="E22" s="19" t="s">
        <v>38</v>
      </c>
    </row>
    <row r="23" spans="1:5" ht="19.5" customHeight="1">
      <c r="A23" s="17" t="s">
        <v>26</v>
      </c>
      <c r="B23" s="26">
        <v>89</v>
      </c>
      <c r="C23" s="26">
        <v>94</v>
      </c>
      <c r="D23" s="26">
        <v>81</v>
      </c>
      <c r="E23" s="19" t="s">
        <v>39</v>
      </c>
    </row>
    <row r="24" spans="1:5" ht="19.5" customHeight="1">
      <c r="A24" s="17" t="s">
        <v>28</v>
      </c>
      <c r="B24" s="26">
        <v>132</v>
      </c>
      <c r="C24" s="26">
        <v>116</v>
      </c>
      <c r="D24" s="26">
        <v>117</v>
      </c>
      <c r="E24" s="19" t="s">
        <v>40</v>
      </c>
    </row>
    <row r="25" spans="1:5" ht="19.5" customHeight="1">
      <c r="A25" s="17" t="s">
        <v>30</v>
      </c>
      <c r="B25" s="26">
        <v>89</v>
      </c>
      <c r="C25" s="26">
        <v>90</v>
      </c>
      <c r="D25" s="26">
        <v>84</v>
      </c>
      <c r="E25" s="19" t="s">
        <v>41</v>
      </c>
    </row>
    <row r="26" spans="1:5" ht="19.5" customHeight="1">
      <c r="A26" s="17" t="s">
        <v>32</v>
      </c>
      <c r="B26" s="27">
        <v>357</v>
      </c>
      <c r="C26" s="27">
        <v>415</v>
      </c>
      <c r="D26" s="27">
        <v>421</v>
      </c>
      <c r="E26" s="19" t="s">
        <v>42</v>
      </c>
    </row>
    <row r="27" spans="1:5" ht="19.5" customHeight="1">
      <c r="A27" s="29" t="s">
        <v>43</v>
      </c>
      <c r="B27" s="30">
        <v>351</v>
      </c>
      <c r="C27" s="30">
        <v>304</v>
      </c>
      <c r="D27" s="30">
        <v>293</v>
      </c>
      <c r="E27" s="31" t="s">
        <v>44</v>
      </c>
    </row>
    <row r="28" spans="1:5" ht="21.75">
      <c r="A28" s="16"/>
      <c r="B28" s="32"/>
      <c r="C28" s="33" t="s">
        <v>45</v>
      </c>
      <c r="D28" s="32"/>
      <c r="E28" s="32"/>
    </row>
    <row r="29" spans="1:5" ht="21.75">
      <c r="A29" s="34"/>
      <c r="B29" s="16" t="s">
        <v>46</v>
      </c>
      <c r="D29" s="34"/>
      <c r="E29" s="34"/>
    </row>
  </sheetData>
  <printOptions horizontalCentered="1"/>
  <pageMargins left="0.15748031496062992" right="0.15748031496062992" top="0.1968503937007874" bottom="0.787401574803149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2005-10-06T09:13:30Z</dcterms:created>
  <dcterms:modified xsi:type="dcterms:W3CDTF">2005-10-06T09:13:38Z</dcterms:modified>
  <cp:category/>
  <cp:version/>
  <cp:contentType/>
  <cp:contentStatus/>
</cp:coreProperties>
</file>