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<sst xmlns="http://schemas.openxmlformats.org/spreadsheetml/2006/main" count="57" uniqueCount="38">
  <si>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 xml:space="preserve">   ตาราง    3.2   จำนวนสถานประกอบการที่มีลูกจ้างตั้งแต่ 1 คนขึ้นไป และจำนวนลูกจ้าง จำแนกตามประเภทอุตสาหกรรม ขนาดของสถานประกอบการ พ.ศ. 2543</t>
  </si>
  <si>
    <t>TABLE   3.2   NUMBER OF ESTABLISHMENTS  AND EMPLOYEES BY TYPE OF INDUSTRY SIZE OF ESTABLISHMENTS :  2000</t>
  </si>
  <si>
    <t>รวม</t>
  </si>
  <si>
    <t>ขนาดของสถานประกอบการ (คน)    Size of Establishment ( Persons)</t>
  </si>
  <si>
    <t>ประเภทของอุตสาหกรรม</t>
  </si>
  <si>
    <t>Total</t>
  </si>
  <si>
    <t>1 – 9</t>
  </si>
  <si>
    <t>10 – 49</t>
  </si>
  <si>
    <t>50 – 99</t>
  </si>
  <si>
    <t>&gt;100</t>
  </si>
  <si>
    <t>Type of industry</t>
  </si>
  <si>
    <t>สปก.</t>
  </si>
  <si>
    <t>ลูกจ้าง</t>
  </si>
  <si>
    <t>Est.</t>
  </si>
  <si>
    <t>Employee</t>
  </si>
  <si>
    <t>รวมยอด</t>
  </si>
  <si>
    <t>การทำเหมืองแร่ และเหมืองหิน</t>
  </si>
  <si>
    <t xml:space="preserve">     -</t>
  </si>
  <si>
    <t xml:space="preserve">             -</t>
  </si>
  <si>
    <t xml:space="preserve"> Mining and quarrying</t>
  </si>
  <si>
    <t>การผลิต</t>
  </si>
  <si>
    <t xml:space="preserve"> Manufacturing</t>
  </si>
  <si>
    <t>การไฟฟ้า ก๊าซและการประปา</t>
  </si>
  <si>
    <t xml:space="preserve"> Electricity, Gas and Water</t>
  </si>
  <si>
    <t>การก่อสร้าง</t>
  </si>
  <si>
    <t xml:space="preserve"> Construction</t>
  </si>
  <si>
    <t>การขายส่ง การขายปลีก ภัตตาคารและโรงแรม</t>
  </si>
  <si>
    <t xml:space="preserve"> Wholesale, Retail</t>
  </si>
  <si>
    <t>การขนส่ง สถานที่เก็บสินค้า และการคมนาคม</t>
  </si>
  <si>
    <t xml:space="preserve"> Transport, storage and</t>
  </si>
  <si>
    <t>บริการการเงิน การประกันภัย อสังหาริมทรัพย์และธุรกิจ</t>
  </si>
  <si>
    <t xml:space="preserve">Financing, insurance,real estate </t>
  </si>
  <si>
    <t>บริการชุมชน บริการสังคม และบริการส่วนบุคคล</t>
  </si>
  <si>
    <t xml:space="preserve"> Community, social and </t>
  </si>
  <si>
    <t xml:space="preserve">                               หมายเหตุ  :  สปก - จำนวนสถานประกอบการ                                                                                                    </t>
  </si>
  <si>
    <t xml:space="preserve">   Note :  Est - Number of Establishments</t>
  </si>
  <si>
    <t xml:space="preserve">                                      ที่มา   :  สำนักงานสวัสดิการและคุ้มครองแรงงานจังหวัดจันทบุรี</t>
  </si>
  <si>
    <t>Source : Chanthaburi Provincial of Laboru Protection and Welfare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</si>
</sst>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17" applyFont="1" applyAlignment="1" quotePrefix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16" applyFont="1" applyBorder="1" applyAlignment="1">
      <alignment horizontal="centerContinuous" vertical="center"/>
      <protection/>
    </xf>
    <xf numFmtId="0" fontId="6" fillId="0" borderId="1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15" applyFont="1" applyAlignment="1">
      <alignment horizontal="centerContinuous" vertical="center"/>
      <protection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Border="1" applyAlignment="1" quotePrefix="1">
      <alignment horizontal="centerContinuous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16" applyFont="1" applyBorder="1" applyAlignment="1">
      <alignment horizontal="center" vertical="center"/>
      <protection/>
    </xf>
    <xf numFmtId="0" fontId="6" fillId="0" borderId="10" xfId="16" applyFont="1" applyBorder="1" applyAlignment="1">
      <alignment horizontal="center" vertical="center"/>
      <protection/>
    </xf>
    <xf numFmtId="0" fontId="6" fillId="0" borderId="11" xfId="16" applyFont="1" applyBorder="1" applyAlignment="1">
      <alignment horizontal="center" vertical="center"/>
      <protection/>
    </xf>
    <xf numFmtId="0" fontId="6" fillId="0" borderId="12" xfId="16" applyFont="1" applyBorder="1" applyAlignment="1">
      <alignment horizontal="center" vertical="center"/>
      <protection/>
    </xf>
    <xf numFmtId="0" fontId="6" fillId="0" borderId="7" xfId="16" applyFont="1" applyBorder="1" applyAlignment="1">
      <alignment horizontal="center" vertical="center"/>
      <protection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15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horizontal="center" vertical="center"/>
      <protection/>
    </xf>
    <xf numFmtId="0" fontId="6" fillId="0" borderId="7" xfId="15" applyFont="1" applyBorder="1" applyAlignment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87" fontId="7" fillId="0" borderId="9" xfId="0" applyNumberFormat="1" applyFont="1" applyBorder="1" applyAlignment="1">
      <alignment horizontal="right" vertical="center"/>
    </xf>
    <xf numFmtId="187" fontId="7" fillId="0" borderId="1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7" fontId="7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right" vertical="center"/>
    </xf>
    <xf numFmtId="187" fontId="6" fillId="0" borderId="6" xfId="0" applyNumberFormat="1" applyFont="1" applyBorder="1" applyAlignment="1">
      <alignment horizontal="right" vertical="center"/>
    </xf>
    <xf numFmtId="187" fontId="6" fillId="0" borderId="17" xfId="0" applyNumberFormat="1" applyFont="1" applyBorder="1" applyAlignment="1">
      <alignment horizontal="right" vertical="center"/>
    </xf>
    <xf numFmtId="187" fontId="6" fillId="0" borderId="17" xfId="0" applyNumberFormat="1" applyFont="1" applyBorder="1" applyAlignment="1">
      <alignment horizontal="left" vertical="center"/>
    </xf>
    <xf numFmtId="187" fontId="6" fillId="0" borderId="6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87" fontId="6" fillId="0" borderId="17" xfId="0" applyNumberFormat="1" applyFont="1" applyBorder="1" applyAlignment="1" quotePrefix="1">
      <alignment horizontal="right" vertical="center"/>
    </xf>
    <xf numFmtId="187" fontId="6" fillId="0" borderId="6" xfId="0" applyNumberFormat="1" applyFont="1" applyBorder="1" applyAlignment="1" quotePrefix="1">
      <alignment horizontal="right" vertical="center"/>
    </xf>
    <xf numFmtId="0" fontId="6" fillId="0" borderId="8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187" fontId="6" fillId="0" borderId="14" xfId="0" applyNumberFormat="1" applyFont="1" applyBorder="1" applyAlignment="1">
      <alignment vertical="center"/>
    </xf>
    <xf numFmtId="187" fontId="6" fillId="0" borderId="13" xfId="0" applyNumberFormat="1" applyFont="1" applyBorder="1" applyAlignment="1">
      <alignment vertical="center"/>
    </xf>
    <xf numFmtId="187" fontId="6" fillId="0" borderId="19" xfId="0" applyNumberFormat="1" applyFont="1" applyBorder="1" applyAlignment="1">
      <alignment vertical="center"/>
    </xf>
    <xf numFmtId="0" fontId="6" fillId="0" borderId="16" xfId="0" applyFont="1" applyBorder="1" applyAlignment="1" quotePrefix="1">
      <alignment horizontal="left" vertical="center"/>
    </xf>
    <xf numFmtId="187" fontId="6" fillId="0" borderId="0" xfId="0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G16" sqref="G16"/>
    </sheetView>
  </sheetViews>
  <sheetFormatPr defaultColWidth="9.140625" defaultRowHeight="21.75"/>
  <cols>
    <col min="1" max="1" width="41.28125" style="3" customWidth="1"/>
    <col min="2" max="2" width="6.421875" style="3" customWidth="1"/>
    <col min="3" max="3" width="8.8515625" style="3" bestFit="1" customWidth="1"/>
    <col min="4" max="4" width="6.421875" style="3" bestFit="1" customWidth="1"/>
    <col min="5" max="5" width="8.8515625" style="3" bestFit="1" customWidth="1"/>
    <col min="6" max="6" width="5.140625" style="3" bestFit="1" customWidth="1"/>
    <col min="7" max="7" width="8.8515625" style="3" bestFit="1" customWidth="1"/>
    <col min="8" max="8" width="5.140625" style="3" bestFit="1" customWidth="1"/>
    <col min="9" max="9" width="8.8515625" style="3" bestFit="1" customWidth="1"/>
    <col min="10" max="10" width="5.140625" style="3" bestFit="1" customWidth="1"/>
    <col min="11" max="11" width="8.8515625" style="3" bestFit="1" customWidth="1"/>
    <col min="12" max="12" width="34.28125" style="3" customWidth="1"/>
    <col min="13" max="16384" width="9.140625" style="3" customWidth="1"/>
  </cols>
  <sheetData>
    <row r="1" spans="1:12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>
      <c r="A2" s="1" t="s">
        <v>1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</row>
    <row r="3" ht="11.25" customHeight="1"/>
    <row r="4" spans="1:12" ht="21">
      <c r="A4" s="5"/>
      <c r="B4" s="6" t="s">
        <v>2</v>
      </c>
      <c r="C4" s="7"/>
      <c r="D4" s="8" t="s">
        <v>3</v>
      </c>
      <c r="E4" s="9"/>
      <c r="F4" s="9"/>
      <c r="G4" s="9"/>
      <c r="H4" s="9"/>
      <c r="I4" s="9"/>
      <c r="J4" s="9"/>
      <c r="K4" s="9"/>
      <c r="L4" s="10"/>
    </row>
    <row r="5" spans="1:12" ht="21">
      <c r="A5" s="11" t="s">
        <v>4</v>
      </c>
      <c r="B5" s="12" t="s">
        <v>5</v>
      </c>
      <c r="C5" s="13"/>
      <c r="D5" s="8" t="s">
        <v>6</v>
      </c>
      <c r="E5" s="14"/>
      <c r="F5" s="15" t="s">
        <v>7</v>
      </c>
      <c r="G5" s="13"/>
      <c r="H5" s="15" t="s">
        <v>8</v>
      </c>
      <c r="I5" s="13"/>
      <c r="J5" s="15" t="s">
        <v>9</v>
      </c>
      <c r="K5" s="13"/>
      <c r="L5" s="16" t="s">
        <v>10</v>
      </c>
    </row>
    <row r="6" spans="1:12" ht="21">
      <c r="A6" s="17"/>
      <c r="B6" s="18" t="s">
        <v>11</v>
      </c>
      <c r="C6" s="19" t="s">
        <v>12</v>
      </c>
      <c r="D6" s="20" t="s">
        <v>11</v>
      </c>
      <c r="E6" s="21" t="s">
        <v>12</v>
      </c>
      <c r="F6" s="20" t="s">
        <v>11</v>
      </c>
      <c r="G6" s="21" t="s">
        <v>12</v>
      </c>
      <c r="H6" s="20" t="s">
        <v>11</v>
      </c>
      <c r="I6" s="21" t="s">
        <v>12</v>
      </c>
      <c r="J6" s="20" t="s">
        <v>11</v>
      </c>
      <c r="K6" s="22" t="s">
        <v>12</v>
      </c>
      <c r="L6" s="23"/>
    </row>
    <row r="7" spans="1:12" ht="21">
      <c r="A7" s="24"/>
      <c r="B7" s="25" t="s">
        <v>13</v>
      </c>
      <c r="C7" s="26" t="s">
        <v>14</v>
      </c>
      <c r="D7" s="27" t="s">
        <v>13</v>
      </c>
      <c r="E7" s="28" t="s">
        <v>14</v>
      </c>
      <c r="F7" s="27" t="s">
        <v>13</v>
      </c>
      <c r="G7" s="28" t="s">
        <v>14</v>
      </c>
      <c r="H7" s="27" t="s">
        <v>13</v>
      </c>
      <c r="I7" s="28" t="s">
        <v>14</v>
      </c>
      <c r="J7" s="27" t="s">
        <v>13</v>
      </c>
      <c r="K7" s="29" t="s">
        <v>14</v>
      </c>
      <c r="L7" s="30"/>
    </row>
    <row r="8" spans="1:12" ht="21">
      <c r="A8" s="31" t="s">
        <v>15</v>
      </c>
      <c r="B8" s="32">
        <f>D8+F8+H8+J8</f>
        <v>2029</v>
      </c>
      <c r="C8" s="33">
        <f>E8+G8+I8+K8</f>
        <v>18998</v>
      </c>
      <c r="D8" s="34">
        <f aca="true" t="shared" si="0" ref="D8:K8">SUM(D9:D16)</f>
        <v>1616</v>
      </c>
      <c r="E8" s="35">
        <f t="shared" si="0"/>
        <v>5799</v>
      </c>
      <c r="F8" s="34">
        <f t="shared" si="0"/>
        <v>362</v>
      </c>
      <c r="G8" s="35">
        <f t="shared" si="0"/>
        <v>7048</v>
      </c>
      <c r="H8" s="34">
        <f t="shared" si="0"/>
        <v>26</v>
      </c>
      <c r="I8" s="35">
        <f t="shared" si="0"/>
        <v>1458</v>
      </c>
      <c r="J8" s="34">
        <f t="shared" si="0"/>
        <v>25</v>
      </c>
      <c r="K8" s="35">
        <f t="shared" si="0"/>
        <v>4693</v>
      </c>
      <c r="L8" s="36" t="s">
        <v>5</v>
      </c>
    </row>
    <row r="9" spans="1:12" ht="21">
      <c r="A9" s="4" t="s">
        <v>16</v>
      </c>
      <c r="B9" s="37">
        <f>D9+F9</f>
        <v>11</v>
      </c>
      <c r="C9" s="38">
        <f>E9+G9</f>
        <v>101</v>
      </c>
      <c r="D9" s="39">
        <v>5</v>
      </c>
      <c r="E9" s="38">
        <v>17</v>
      </c>
      <c r="F9" s="39">
        <v>6</v>
      </c>
      <c r="G9" s="38">
        <v>84</v>
      </c>
      <c r="H9" s="40" t="s">
        <v>17</v>
      </c>
      <c r="I9" s="41" t="s">
        <v>18</v>
      </c>
      <c r="J9" s="40" t="s">
        <v>17</v>
      </c>
      <c r="K9" s="41" t="s">
        <v>18</v>
      </c>
      <c r="L9" s="42" t="s">
        <v>19</v>
      </c>
    </row>
    <row r="10" spans="1:12" ht="21">
      <c r="A10" s="4" t="s">
        <v>20</v>
      </c>
      <c r="B10" s="37">
        <f aca="true" t="shared" si="1" ref="B10:C16">D10+F10+H10+J10</f>
        <v>327</v>
      </c>
      <c r="C10" s="38">
        <f t="shared" si="1"/>
        <v>5734</v>
      </c>
      <c r="D10" s="39">
        <v>230</v>
      </c>
      <c r="E10" s="38">
        <v>1607</v>
      </c>
      <c r="F10" s="39">
        <v>85</v>
      </c>
      <c r="G10" s="38">
        <v>1906</v>
      </c>
      <c r="H10" s="39">
        <v>6</v>
      </c>
      <c r="I10" s="38">
        <v>402</v>
      </c>
      <c r="J10" s="39">
        <v>6</v>
      </c>
      <c r="K10" s="38">
        <v>1819</v>
      </c>
      <c r="L10" s="23" t="s">
        <v>21</v>
      </c>
    </row>
    <row r="11" spans="1:12" ht="21">
      <c r="A11" s="4" t="s">
        <v>22</v>
      </c>
      <c r="B11" s="37">
        <f t="shared" si="1"/>
        <v>26</v>
      </c>
      <c r="C11" s="38">
        <f t="shared" si="1"/>
        <v>344</v>
      </c>
      <c r="D11" s="39">
        <v>18</v>
      </c>
      <c r="E11" s="38">
        <v>58</v>
      </c>
      <c r="F11" s="43">
        <v>6</v>
      </c>
      <c r="G11" s="44">
        <v>87</v>
      </c>
      <c r="H11" s="39">
        <v>1</v>
      </c>
      <c r="I11" s="38">
        <v>64</v>
      </c>
      <c r="J11" s="39">
        <v>1</v>
      </c>
      <c r="K11" s="38">
        <v>135</v>
      </c>
      <c r="L11" s="45" t="s">
        <v>23</v>
      </c>
    </row>
    <row r="12" spans="1:12" ht="21">
      <c r="A12" s="4" t="s">
        <v>24</v>
      </c>
      <c r="B12" s="37">
        <f t="shared" si="1"/>
        <v>50</v>
      </c>
      <c r="C12" s="38">
        <f t="shared" si="1"/>
        <v>1115</v>
      </c>
      <c r="D12" s="39">
        <v>28</v>
      </c>
      <c r="E12" s="38">
        <v>90</v>
      </c>
      <c r="F12" s="39">
        <v>15</v>
      </c>
      <c r="G12" s="38">
        <v>300</v>
      </c>
      <c r="H12" s="39">
        <v>4</v>
      </c>
      <c r="I12" s="38">
        <v>199</v>
      </c>
      <c r="J12" s="39">
        <v>3</v>
      </c>
      <c r="K12" s="38">
        <v>526</v>
      </c>
      <c r="L12" s="23" t="s">
        <v>25</v>
      </c>
    </row>
    <row r="13" spans="1:12" ht="21">
      <c r="A13" s="4" t="s">
        <v>26</v>
      </c>
      <c r="B13" s="37">
        <f t="shared" si="1"/>
        <v>1048</v>
      </c>
      <c r="C13" s="38">
        <f t="shared" si="1"/>
        <v>7200</v>
      </c>
      <c r="D13" s="39">
        <v>876</v>
      </c>
      <c r="E13" s="38">
        <v>2627</v>
      </c>
      <c r="F13" s="39">
        <v>155</v>
      </c>
      <c r="G13" s="38">
        <v>3028</v>
      </c>
      <c r="H13" s="39">
        <v>8</v>
      </c>
      <c r="I13" s="38">
        <v>416</v>
      </c>
      <c r="J13" s="39">
        <v>9</v>
      </c>
      <c r="K13" s="38">
        <v>1129</v>
      </c>
      <c r="L13" s="45" t="s">
        <v>27</v>
      </c>
    </row>
    <row r="14" spans="1:12" ht="21">
      <c r="A14" s="46" t="s">
        <v>28</v>
      </c>
      <c r="B14" s="37">
        <f t="shared" si="1"/>
        <v>40</v>
      </c>
      <c r="C14" s="38">
        <f t="shared" si="1"/>
        <v>701</v>
      </c>
      <c r="D14" s="39">
        <v>23</v>
      </c>
      <c r="E14" s="38">
        <v>123</v>
      </c>
      <c r="F14" s="39">
        <v>13</v>
      </c>
      <c r="G14" s="38">
        <v>255</v>
      </c>
      <c r="H14" s="39">
        <v>3</v>
      </c>
      <c r="I14" s="38">
        <v>205</v>
      </c>
      <c r="J14" s="39">
        <v>1</v>
      </c>
      <c r="K14" s="38">
        <v>118</v>
      </c>
      <c r="L14" s="45" t="s">
        <v>29</v>
      </c>
    </row>
    <row r="15" spans="1:12" ht="21">
      <c r="A15" s="4" t="s">
        <v>30</v>
      </c>
      <c r="B15" s="37">
        <f t="shared" si="1"/>
        <v>176</v>
      </c>
      <c r="C15" s="38">
        <f t="shared" si="1"/>
        <v>1529</v>
      </c>
      <c r="D15" s="39">
        <v>114</v>
      </c>
      <c r="E15" s="38">
        <v>386</v>
      </c>
      <c r="F15" s="39">
        <v>60</v>
      </c>
      <c r="G15" s="38">
        <v>972</v>
      </c>
      <c r="H15" s="39">
        <v>1</v>
      </c>
      <c r="I15" s="38">
        <v>14</v>
      </c>
      <c r="J15" s="39">
        <v>1</v>
      </c>
      <c r="K15" s="38">
        <v>157</v>
      </c>
      <c r="L15" s="42" t="s">
        <v>31</v>
      </c>
    </row>
    <row r="16" spans="1:12" ht="21">
      <c r="A16" s="4" t="s">
        <v>32</v>
      </c>
      <c r="B16" s="37">
        <f t="shared" si="1"/>
        <v>351</v>
      </c>
      <c r="C16" s="38">
        <f t="shared" si="1"/>
        <v>2274</v>
      </c>
      <c r="D16" s="39">
        <v>322</v>
      </c>
      <c r="E16" s="38">
        <v>891</v>
      </c>
      <c r="F16" s="39">
        <v>22</v>
      </c>
      <c r="G16" s="38">
        <v>416</v>
      </c>
      <c r="H16" s="39">
        <v>3</v>
      </c>
      <c r="I16" s="38">
        <v>158</v>
      </c>
      <c r="J16" s="39">
        <v>4</v>
      </c>
      <c r="K16" s="38">
        <v>809</v>
      </c>
      <c r="L16" s="45" t="s">
        <v>33</v>
      </c>
    </row>
    <row r="17" spans="1:12" ht="21">
      <c r="A17" s="24"/>
      <c r="B17" s="47"/>
      <c r="C17" s="48"/>
      <c r="D17" s="49"/>
      <c r="E17" s="48"/>
      <c r="F17" s="49"/>
      <c r="G17" s="48"/>
      <c r="H17" s="49"/>
      <c r="I17" s="48"/>
      <c r="J17" s="49"/>
      <c r="K17" s="48"/>
      <c r="L17" s="50"/>
    </row>
    <row r="18" spans="1:12" ht="14.25" customHeight="1">
      <c r="A18" s="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46"/>
    </row>
    <row r="19" spans="1:12" ht="21">
      <c r="A19" s="52" t="s">
        <v>34</v>
      </c>
      <c r="B19" s="51"/>
      <c r="C19" s="51"/>
      <c r="D19" s="51"/>
      <c r="E19" s="51"/>
      <c r="F19" s="51"/>
      <c r="G19" s="51"/>
      <c r="H19" s="51"/>
      <c r="I19" s="51" t="s">
        <v>35</v>
      </c>
      <c r="J19" s="51"/>
      <c r="K19" s="51"/>
      <c r="L19" s="46"/>
    </row>
    <row r="20" spans="1:9" ht="21">
      <c r="A20" s="52" t="s">
        <v>36</v>
      </c>
      <c r="I20" s="3" t="s">
        <v>37</v>
      </c>
    </row>
  </sheetData>
  <printOptions horizontalCentered="1"/>
  <pageMargins left="0.1968503937007874" right="0.1968503937007874" top="0.7874015748031497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2005-09-12T05:59:42Z</dcterms:created>
  <dcterms:modified xsi:type="dcterms:W3CDTF">2005-09-12T05:59:56Z</dcterms:modified>
  <cp:category/>
  <cp:version/>
  <cp:contentType/>
  <cp:contentStatus/>
</cp:coreProperties>
</file>