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19.3" sheetId="28" r:id="rId1"/>
  </sheets>
  <calcPr calcId="125725"/>
</workbook>
</file>

<file path=xl/calcChain.xml><?xml version="1.0" encoding="utf-8"?>
<calcChain xmlns="http://schemas.openxmlformats.org/spreadsheetml/2006/main">
  <c r="L9" i="28"/>
  <c r="M9"/>
  <c r="K9"/>
  <c r="I9"/>
  <c r="J9"/>
  <c r="H9"/>
  <c r="G9"/>
  <c r="F9"/>
  <c r="E10" l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9" l="1"/>
</calcChain>
</file>

<file path=xl/sharedStrings.xml><?xml version="1.0" encoding="utf-8"?>
<sst xmlns="http://schemas.openxmlformats.org/spreadsheetml/2006/main" count="88" uniqueCount="71">
  <si>
    <t>Total</t>
  </si>
  <si>
    <t>ตาราง</t>
  </si>
  <si>
    <t>TABLE</t>
  </si>
  <si>
    <t>รวม</t>
  </si>
  <si>
    <t>ในเขตเทศบาล</t>
  </si>
  <si>
    <t>นอกเขตเทศบาล</t>
  </si>
  <si>
    <t>2553 (2010)</t>
  </si>
  <si>
    <t>2554 (2011)</t>
  </si>
  <si>
    <t>รวมยอด</t>
  </si>
  <si>
    <t>2555 (2012)</t>
  </si>
  <si>
    <t xml:space="preserve">            (หน่วยเป็นตันต่อวัน   In ton per day)</t>
  </si>
  <si>
    <t>จังหวัด</t>
  </si>
  <si>
    <t>Province</t>
  </si>
  <si>
    <t>Municipal</t>
  </si>
  <si>
    <t xml:space="preserve">Non-municipal </t>
  </si>
  <si>
    <t xml:space="preserve"> area</t>
  </si>
  <si>
    <t>area</t>
  </si>
  <si>
    <t xml:space="preserve"> กรมควบคุมมลพิษ กระทรวงทรัพยากรธรรมชาติและสิ่งแวดล้อม</t>
  </si>
  <si>
    <t xml:space="preserve"> Pollution Control Department, Ministry of Natural Resources and Environment</t>
  </si>
  <si>
    <t>ปริมาณขยะมูลฝอย จำแนกเป็นรายจังหวัดในภาคกลาง  พ.ศ.  2553  - 2555</t>
  </si>
  <si>
    <t>QUANTILY OF SOLID  WASTE BY PROVINCE IN    REGION 2010 - 2012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</si>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</sst>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95" formatCode="#,##0______________"/>
    <numFmt numFmtId="198" formatCode="#,##0__\ \ \ "/>
    <numFmt numFmtId="199" formatCode="#,##0_ \ \ "/>
    <numFmt numFmtId="200" formatCode="#,##0__________________"/>
  </numFmts>
  <fonts count="14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b/>
      <sz val="13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b/>
      <sz val="11"/>
      <name val="Cordia New"/>
      <family val="2"/>
    </font>
    <font>
      <sz val="14"/>
      <name val="CordiaUPC"/>
      <family val="2"/>
      <charset val="222"/>
    </font>
    <font>
      <sz val="11"/>
      <color indexed="8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2"/>
      <color theme="1"/>
      <name val="Cordia New"/>
      <family val="2"/>
    </font>
    <font>
      <sz val="10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12" fillId="0" borderId="0" xfId="0" applyFont="1" applyBorder="1" applyAlignment="1">
      <alignment vertical="center"/>
    </xf>
    <xf numFmtId="0" fontId="5" fillId="0" borderId="0" xfId="5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4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4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/>
    </xf>
    <xf numFmtId="198" fontId="13" fillId="0" borderId="7" xfId="0" applyNumberFormat="1" applyFont="1" applyBorder="1" applyAlignment="1">
      <alignment horizontal="right" vertical="center"/>
    </xf>
    <xf numFmtId="198" fontId="13" fillId="0" borderId="4" xfId="0" applyNumberFormat="1" applyFont="1" applyBorder="1" applyAlignment="1">
      <alignment horizontal="right" vertical="center"/>
    </xf>
    <xf numFmtId="199" fontId="7" fillId="0" borderId="7" xfId="0" applyNumberFormat="1" applyFont="1" applyBorder="1" applyAlignment="1">
      <alignment horizontal="right" vertical="center"/>
    </xf>
    <xf numFmtId="200" fontId="13" fillId="0" borderId="7" xfId="3" applyNumberFormat="1" applyFont="1" applyBorder="1" applyAlignment="1">
      <alignment horizontal="right" vertical="center"/>
    </xf>
    <xf numFmtId="200" fontId="13" fillId="0" borderId="6" xfId="3" applyNumberFormat="1" applyFont="1" applyBorder="1" applyAlignment="1">
      <alignment horizontal="right" vertical="center"/>
    </xf>
    <xf numFmtId="195" fontId="7" fillId="0" borderId="7" xfId="3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95" fontId="7" fillId="0" borderId="5" xfId="3" applyNumberFormat="1" applyFont="1" applyBorder="1" applyAlignment="1">
      <alignment horizontal="right" vertical="center"/>
    </xf>
    <xf numFmtId="200" fontId="13" fillId="0" borderId="5" xfId="3" applyNumberFormat="1" applyFont="1" applyBorder="1" applyAlignment="1">
      <alignment horizontal="right" vertical="center"/>
    </xf>
    <xf numFmtId="200" fontId="13" fillId="0" borderId="4" xfId="3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Comma 2" xfId="2"/>
    <cellStyle name="Normal 2" xfId="1"/>
    <cellStyle name="Normal_ปริมาณขยะปี48-52" xfId="4"/>
    <cellStyle name="เครื่องหมายจุลภาค" xfId="3" builtinId="3"/>
    <cellStyle name="ปกติ" xfId="0" builtinId="0"/>
    <cellStyle name="ปกติ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523872</xdr:colOff>
      <xdr:row>0</xdr:row>
      <xdr:rowOff>38099</xdr:rowOff>
    </xdr:from>
    <xdr:to>
      <xdr:col>16</xdr:col>
      <xdr:colOff>189139</xdr:colOff>
      <xdr:row>35</xdr:row>
      <xdr:rowOff>38101</xdr:rowOff>
    </xdr:to>
    <xdr:grpSp>
      <xdr:nvGrpSpPr>
        <xdr:cNvPr id="2" name="กลุ่ม 65"/>
        <xdr:cNvGrpSpPr>
          <a:grpSpLocks/>
        </xdr:cNvGrpSpPr>
      </xdr:nvGrpSpPr>
      <xdr:grpSpPr bwMode="auto">
        <a:xfrm>
          <a:off x="9172572" y="38099"/>
          <a:ext cx="274867" cy="6381752"/>
          <a:chOff x="11993093" y="7803216"/>
          <a:chExt cx="275673" cy="6346855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11993093" y="7803216"/>
            <a:ext cx="123576" cy="6346855"/>
            <a:chOff x="9663066" y="-287375"/>
            <a:chExt cx="407202" cy="6128853"/>
          </a:xfrm>
        </xdr:grpSpPr>
        <xdr:sp macro="" textlink="">
          <xdr:nvSpPr>
            <xdr:cNvPr id="5" name="Text Box 1"/>
            <xdr:cNvSpPr txBox="1">
              <a:spLocks noChangeArrowheads="1"/>
            </xdr:cNvSpPr>
          </xdr:nvSpPr>
          <xdr:spPr bwMode="auto">
            <a:xfrm>
              <a:off x="9663066" y="-287375"/>
              <a:ext cx="407202" cy="286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</a:t>
              </a:r>
              <a:r>
                <a:rPr lang="th-TH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66</a:t>
              </a:r>
            </a:p>
          </xdr:txBody>
        </xdr:sp>
        <xdr:cxnSp macro="">
          <xdr:nvCxnSpPr>
            <xdr:cNvPr id="6" name="Straight Connector 10"/>
            <xdr:cNvCxnSpPr>
              <a:cxnSpLocks noChangeShapeType="1"/>
            </xdr:cNvCxnSpPr>
          </xdr:nvCxnSpPr>
          <xdr:spPr bwMode="auto">
            <a:xfrm rot="5400000">
              <a:off x="6851113" y="2917776"/>
              <a:ext cx="5830100" cy="17304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1993096" y="8090399"/>
            <a:ext cx="275670" cy="34557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สถิติทรัยากรธรรมชาติและสิ่งแวดล้อม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A36"/>
  <sheetViews>
    <sheetView tabSelected="1" topLeftCell="A4" workbookViewId="0">
      <selection activeCell="T23" sqref="T23"/>
    </sheetView>
  </sheetViews>
  <sheetFormatPr defaultRowHeight="18.75"/>
  <cols>
    <col min="1" max="1" width="6" style="8" customWidth="1"/>
    <col min="2" max="2" width="4.7109375" style="8" customWidth="1"/>
    <col min="3" max="3" width="9.140625" style="8" hidden="1" customWidth="1"/>
    <col min="4" max="4" width="3.7109375" style="8" customWidth="1"/>
    <col min="5" max="5" width="6.7109375" style="8" customWidth="1"/>
    <col min="6" max="7" width="12.7109375" style="8" customWidth="1"/>
    <col min="8" max="8" width="6.7109375" style="8" customWidth="1"/>
    <col min="9" max="10" width="12.7109375" style="8" customWidth="1"/>
    <col min="11" max="11" width="6.7109375" style="8" customWidth="1"/>
    <col min="12" max="13" width="12.7109375" style="8" customWidth="1"/>
    <col min="14" max="14" width="10.140625" style="8" customWidth="1"/>
    <col min="15" max="15" width="8.7109375" style="8" customWidth="1"/>
    <col min="16" max="16384" width="9.140625" style="8"/>
  </cols>
  <sheetData>
    <row r="1" spans="1:209" ht="18" customHeight="1">
      <c r="A1" s="1" t="s">
        <v>1</v>
      </c>
      <c r="B1" s="29">
        <v>19.3</v>
      </c>
      <c r="C1" s="1"/>
      <c r="D1" s="1" t="s">
        <v>19</v>
      </c>
      <c r="E1" s="1"/>
      <c r="F1" s="1"/>
      <c r="G1" s="1"/>
      <c r="H1" s="1"/>
      <c r="I1" s="1"/>
      <c r="J1" s="7"/>
      <c r="K1" s="7"/>
    </row>
    <row r="2" spans="1:209" s="13" customFormat="1" ht="18.75" customHeight="1">
      <c r="A2" s="2" t="s">
        <v>2</v>
      </c>
      <c r="B2" s="30">
        <v>19.3</v>
      </c>
      <c r="C2" s="2"/>
      <c r="D2" s="2" t="s">
        <v>20</v>
      </c>
      <c r="E2" s="3"/>
      <c r="F2" s="3"/>
      <c r="G2" s="3"/>
      <c r="H2" s="3"/>
      <c r="I2" s="14"/>
      <c r="Q2" s="8"/>
    </row>
    <row r="3" spans="1:209" s="18" customFormat="1" ht="14.25" customHeight="1">
      <c r="A3" s="12"/>
      <c r="B3" s="12"/>
      <c r="C3" s="12"/>
      <c r="D3" s="12"/>
      <c r="E3" s="15"/>
      <c r="F3" s="16"/>
      <c r="G3" s="15"/>
      <c r="H3" s="16"/>
      <c r="I3" s="15"/>
      <c r="J3" s="15"/>
      <c r="K3" s="15"/>
      <c r="L3" s="15"/>
      <c r="M3" s="15" t="s">
        <v>10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</row>
    <row r="4" spans="1:209" ht="6" customHeight="1">
      <c r="A4" s="5"/>
      <c r="B4" s="5"/>
      <c r="C4" s="5"/>
      <c r="D4" s="5"/>
      <c r="E4" s="5"/>
      <c r="F4" s="5"/>
      <c r="G4" s="5"/>
      <c r="I4" s="19"/>
      <c r="J4" s="19"/>
      <c r="K4" s="6"/>
      <c r="L4" s="20"/>
      <c r="M4" s="20"/>
      <c r="N4" s="5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</row>
    <row r="5" spans="1:209">
      <c r="A5" s="46" t="s">
        <v>11</v>
      </c>
      <c r="B5" s="46"/>
      <c r="C5" s="46"/>
      <c r="D5" s="47"/>
      <c r="E5" s="50" t="s">
        <v>6</v>
      </c>
      <c r="F5" s="51"/>
      <c r="G5" s="51"/>
      <c r="H5" s="50" t="s">
        <v>7</v>
      </c>
      <c r="I5" s="51"/>
      <c r="J5" s="51"/>
      <c r="K5" s="50" t="s">
        <v>9</v>
      </c>
      <c r="L5" s="51"/>
      <c r="M5" s="52"/>
      <c r="N5" s="46" t="s">
        <v>12</v>
      </c>
      <c r="O5" s="46"/>
    </row>
    <row r="6" spans="1:209" ht="21.75" customHeight="1">
      <c r="A6" s="46"/>
      <c r="B6" s="46"/>
      <c r="C6" s="46"/>
      <c r="D6" s="47"/>
      <c r="E6" s="53" t="s">
        <v>3</v>
      </c>
      <c r="F6" s="26" t="s">
        <v>4</v>
      </c>
      <c r="G6" s="31" t="s">
        <v>5</v>
      </c>
      <c r="H6" s="53" t="s">
        <v>3</v>
      </c>
      <c r="I6" s="26" t="s">
        <v>4</v>
      </c>
      <c r="J6" s="26" t="s">
        <v>5</v>
      </c>
      <c r="K6" s="53" t="s">
        <v>3</v>
      </c>
      <c r="L6" s="27" t="s">
        <v>4</v>
      </c>
      <c r="M6" s="38" t="s">
        <v>5</v>
      </c>
      <c r="N6" s="46"/>
      <c r="O6" s="46"/>
    </row>
    <row r="7" spans="1:209" ht="18" customHeight="1">
      <c r="A7" s="46"/>
      <c r="B7" s="46"/>
      <c r="C7" s="46"/>
      <c r="D7" s="47"/>
      <c r="E7" s="54"/>
      <c r="F7" s="27" t="s">
        <v>13</v>
      </c>
      <c r="G7" s="27" t="s">
        <v>14</v>
      </c>
      <c r="H7" s="54"/>
      <c r="I7" s="27" t="s">
        <v>13</v>
      </c>
      <c r="J7" s="27" t="s">
        <v>14</v>
      </c>
      <c r="K7" s="54"/>
      <c r="L7" s="27" t="s">
        <v>13</v>
      </c>
      <c r="M7" s="38" t="s">
        <v>14</v>
      </c>
      <c r="N7" s="46"/>
      <c r="O7" s="46"/>
    </row>
    <row r="8" spans="1:209" ht="15.75" customHeight="1">
      <c r="A8" s="48"/>
      <c r="B8" s="48"/>
      <c r="C8" s="48"/>
      <c r="D8" s="49"/>
      <c r="E8" s="28" t="s">
        <v>0</v>
      </c>
      <c r="F8" s="28" t="s">
        <v>15</v>
      </c>
      <c r="G8" s="28" t="s">
        <v>16</v>
      </c>
      <c r="H8" s="28" t="s">
        <v>0</v>
      </c>
      <c r="I8" s="28" t="s">
        <v>15</v>
      </c>
      <c r="J8" s="28" t="s">
        <v>16</v>
      </c>
      <c r="K8" s="28" t="s">
        <v>0</v>
      </c>
      <c r="L8" s="28" t="s">
        <v>15</v>
      </c>
      <c r="M8" s="39" t="s">
        <v>16</v>
      </c>
      <c r="N8" s="48"/>
      <c r="O8" s="48"/>
    </row>
    <row r="9" spans="1:209" s="16" customFormat="1" ht="14.1" customHeight="1">
      <c r="A9" s="43" t="s">
        <v>8</v>
      </c>
      <c r="B9" s="43"/>
      <c r="C9" s="43"/>
      <c r="D9" s="45"/>
      <c r="E9" s="34">
        <f t="shared" ref="E9:E34" si="0">SUM(F9:G9)</f>
        <v>9563</v>
      </c>
      <c r="F9" s="37">
        <f t="shared" ref="F9:K9" si="1">SUM(F10:F34)</f>
        <v>5918</v>
      </c>
      <c r="G9" s="37">
        <f t="shared" si="1"/>
        <v>3645</v>
      </c>
      <c r="H9" s="34">
        <f t="shared" si="1"/>
        <v>10265</v>
      </c>
      <c r="I9" s="37">
        <f t="shared" si="1"/>
        <v>6408</v>
      </c>
      <c r="J9" s="37">
        <f t="shared" si="1"/>
        <v>3857</v>
      </c>
      <c r="K9" s="34">
        <f t="shared" si="1"/>
        <v>10578.810000000001</v>
      </c>
      <c r="L9" s="37">
        <f t="shared" ref="L9:M9" si="2">SUM(L10:L34)</f>
        <v>6605.5</v>
      </c>
      <c r="M9" s="40">
        <f t="shared" si="2"/>
        <v>3623</v>
      </c>
      <c r="N9" s="43" t="s">
        <v>0</v>
      </c>
      <c r="O9" s="43"/>
      <c r="P9" s="44"/>
      <c r="Q9" s="44"/>
      <c r="R9" s="44"/>
    </row>
    <row r="10" spans="1:209" s="16" customFormat="1" ht="14.1" customHeight="1">
      <c r="A10" s="21" t="s">
        <v>21</v>
      </c>
      <c r="C10" s="15"/>
      <c r="D10" s="22"/>
      <c r="E10" s="32">
        <f t="shared" si="0"/>
        <v>806</v>
      </c>
      <c r="F10" s="35">
        <v>632</v>
      </c>
      <c r="G10" s="35">
        <v>174</v>
      </c>
      <c r="H10" s="32">
        <v>813</v>
      </c>
      <c r="I10" s="35">
        <v>643</v>
      </c>
      <c r="J10" s="35">
        <v>170</v>
      </c>
      <c r="K10" s="32">
        <v>787</v>
      </c>
      <c r="L10" s="35">
        <v>636</v>
      </c>
      <c r="M10" s="41">
        <v>151</v>
      </c>
      <c r="N10" s="24" t="s">
        <v>46</v>
      </c>
      <c r="O10" s="9"/>
    </row>
    <row r="11" spans="1:209" s="16" customFormat="1" ht="14.1" customHeight="1">
      <c r="A11" s="21" t="s">
        <v>22</v>
      </c>
      <c r="C11" s="15"/>
      <c r="D11" s="22"/>
      <c r="E11" s="32">
        <f t="shared" si="0"/>
        <v>821</v>
      </c>
      <c r="F11" s="35">
        <v>689</v>
      </c>
      <c r="G11" s="35">
        <v>132</v>
      </c>
      <c r="H11" s="32">
        <v>926</v>
      </c>
      <c r="I11" s="35">
        <v>730</v>
      </c>
      <c r="J11" s="35">
        <v>196</v>
      </c>
      <c r="K11" s="32">
        <v>1055</v>
      </c>
      <c r="L11" s="35">
        <v>755</v>
      </c>
      <c r="M11" s="41">
        <v>300</v>
      </c>
      <c r="N11" s="24" t="s">
        <v>47</v>
      </c>
      <c r="O11" s="9"/>
    </row>
    <row r="12" spans="1:209" s="16" customFormat="1" ht="14.1" customHeight="1">
      <c r="A12" s="21" t="s">
        <v>23</v>
      </c>
      <c r="C12" s="15"/>
      <c r="D12" s="22"/>
      <c r="E12" s="32">
        <f t="shared" si="0"/>
        <v>540</v>
      </c>
      <c r="F12" s="35">
        <v>408</v>
      </c>
      <c r="G12" s="35">
        <v>132</v>
      </c>
      <c r="H12" s="32">
        <v>694</v>
      </c>
      <c r="I12" s="35">
        <v>510</v>
      </c>
      <c r="J12" s="35">
        <v>184</v>
      </c>
      <c r="K12" s="32">
        <v>726</v>
      </c>
      <c r="L12" s="35">
        <v>621</v>
      </c>
      <c r="M12" s="41">
        <v>105</v>
      </c>
      <c r="N12" s="24" t="s">
        <v>48</v>
      </c>
      <c r="O12" s="9"/>
    </row>
    <row r="13" spans="1:209" s="16" customFormat="1" ht="14.1" customHeight="1">
      <c r="A13" s="21" t="s">
        <v>24</v>
      </c>
      <c r="C13" s="15"/>
      <c r="E13" s="32">
        <f t="shared" si="0"/>
        <v>455</v>
      </c>
      <c r="F13" s="35">
        <v>282</v>
      </c>
      <c r="G13" s="35">
        <v>173</v>
      </c>
      <c r="H13" s="32">
        <v>460</v>
      </c>
      <c r="I13" s="35">
        <v>310</v>
      </c>
      <c r="J13" s="35">
        <v>150</v>
      </c>
      <c r="K13" s="32">
        <v>502.6</v>
      </c>
      <c r="L13" s="35">
        <v>300.60000000000002</v>
      </c>
      <c r="M13" s="41">
        <v>202</v>
      </c>
      <c r="N13" s="24" t="s">
        <v>49</v>
      </c>
      <c r="O13" s="9"/>
    </row>
    <row r="14" spans="1:209" s="16" customFormat="1" ht="14.1" customHeight="1">
      <c r="A14" s="21" t="s">
        <v>25</v>
      </c>
      <c r="C14" s="15"/>
      <c r="E14" s="32">
        <f t="shared" si="0"/>
        <v>149</v>
      </c>
      <c r="F14" s="35">
        <v>79</v>
      </c>
      <c r="G14" s="35">
        <v>70</v>
      </c>
      <c r="H14" s="32">
        <v>172</v>
      </c>
      <c r="I14" s="35">
        <v>95</v>
      </c>
      <c r="J14" s="35">
        <v>77</v>
      </c>
      <c r="K14" s="32">
        <v>155</v>
      </c>
      <c r="L14" s="35">
        <v>93</v>
      </c>
      <c r="M14" s="41">
        <v>62</v>
      </c>
      <c r="N14" s="24" t="s">
        <v>50</v>
      </c>
      <c r="O14" s="9"/>
    </row>
    <row r="15" spans="1:209" s="16" customFormat="1" ht="14.1" customHeight="1">
      <c r="A15" s="21" t="s">
        <v>26</v>
      </c>
      <c r="C15" s="15"/>
      <c r="E15" s="32">
        <f t="shared" si="0"/>
        <v>398</v>
      </c>
      <c r="F15" s="35">
        <v>168</v>
      </c>
      <c r="G15" s="35">
        <v>230</v>
      </c>
      <c r="H15" s="32">
        <v>446</v>
      </c>
      <c r="I15" s="35">
        <v>187</v>
      </c>
      <c r="J15" s="35">
        <v>259</v>
      </c>
      <c r="K15" s="32">
        <v>370</v>
      </c>
      <c r="L15" s="35">
        <v>160</v>
      </c>
      <c r="M15" s="41">
        <v>210</v>
      </c>
      <c r="N15" s="24" t="s">
        <v>51</v>
      </c>
      <c r="O15" s="9"/>
    </row>
    <row r="16" spans="1:209" s="16" customFormat="1" ht="14.1" customHeight="1">
      <c r="A16" s="21" t="s">
        <v>27</v>
      </c>
      <c r="C16" s="17"/>
      <c r="D16" s="22"/>
      <c r="E16" s="32">
        <f t="shared" si="0"/>
        <v>125</v>
      </c>
      <c r="F16" s="35">
        <v>58</v>
      </c>
      <c r="G16" s="35">
        <v>67</v>
      </c>
      <c r="H16" s="32">
        <v>164</v>
      </c>
      <c r="I16" s="35">
        <v>84</v>
      </c>
      <c r="J16" s="35">
        <v>80</v>
      </c>
      <c r="K16" s="32">
        <v>137</v>
      </c>
      <c r="L16" s="35">
        <v>64</v>
      </c>
      <c r="M16" s="41">
        <v>73</v>
      </c>
      <c r="N16" s="24" t="s">
        <v>52</v>
      </c>
      <c r="O16" s="9"/>
    </row>
    <row r="17" spans="1:15" s="16" customFormat="1" ht="14.1" customHeight="1">
      <c r="A17" s="21" t="s">
        <v>28</v>
      </c>
      <c r="C17" s="17"/>
      <c r="D17" s="22"/>
      <c r="E17" s="32">
        <f t="shared" si="0"/>
        <v>151</v>
      </c>
      <c r="F17" s="35">
        <v>102</v>
      </c>
      <c r="G17" s="35">
        <v>49</v>
      </c>
      <c r="H17" s="32">
        <v>184</v>
      </c>
      <c r="I17" s="35">
        <v>124</v>
      </c>
      <c r="J17" s="35">
        <v>60</v>
      </c>
      <c r="K17" s="32">
        <v>223</v>
      </c>
      <c r="L17" s="35">
        <v>165</v>
      </c>
      <c r="M17" s="41">
        <v>58</v>
      </c>
      <c r="N17" s="24" t="s">
        <v>53</v>
      </c>
      <c r="O17" s="9"/>
    </row>
    <row r="18" spans="1:15" s="16" customFormat="1" ht="14.1" customHeight="1">
      <c r="A18" s="21" t="s">
        <v>29</v>
      </c>
      <c r="C18" s="17"/>
      <c r="D18" s="22"/>
      <c r="E18" s="32">
        <f t="shared" si="0"/>
        <v>372</v>
      </c>
      <c r="F18" s="35">
        <v>221</v>
      </c>
      <c r="G18" s="35">
        <v>151</v>
      </c>
      <c r="H18" s="32">
        <v>415</v>
      </c>
      <c r="I18" s="35">
        <v>235</v>
      </c>
      <c r="J18" s="35">
        <v>180</v>
      </c>
      <c r="K18" s="32">
        <v>362</v>
      </c>
      <c r="L18" s="35">
        <v>240</v>
      </c>
      <c r="M18" s="41">
        <v>122</v>
      </c>
      <c r="N18" s="24" t="s">
        <v>54</v>
      </c>
      <c r="O18" s="9"/>
    </row>
    <row r="19" spans="1:15" s="16" customFormat="1" ht="14.1" customHeight="1">
      <c r="A19" s="21" t="s">
        <v>30</v>
      </c>
      <c r="C19" s="17"/>
      <c r="D19" s="22"/>
      <c r="E19" s="32">
        <f t="shared" si="0"/>
        <v>947</v>
      </c>
      <c r="F19" s="35">
        <v>792</v>
      </c>
      <c r="G19" s="35">
        <v>155</v>
      </c>
      <c r="H19" s="32">
        <v>954</v>
      </c>
      <c r="I19" s="35">
        <v>795</v>
      </c>
      <c r="J19" s="35">
        <v>159</v>
      </c>
      <c r="K19" s="32">
        <v>1246</v>
      </c>
      <c r="L19" s="35">
        <v>740.69</v>
      </c>
      <c r="M19" s="41">
        <v>155</v>
      </c>
      <c r="N19" s="24" t="s">
        <v>55</v>
      </c>
      <c r="O19" s="9"/>
    </row>
    <row r="20" spans="1:15" s="16" customFormat="1" ht="14.1" customHeight="1">
      <c r="A20" s="21" t="s">
        <v>31</v>
      </c>
      <c r="C20" s="17"/>
      <c r="D20" s="22"/>
      <c r="E20" s="32">
        <f t="shared" si="0"/>
        <v>506</v>
      </c>
      <c r="F20" s="35">
        <v>387</v>
      </c>
      <c r="G20" s="35">
        <v>119</v>
      </c>
      <c r="H20" s="32">
        <v>507</v>
      </c>
      <c r="I20" s="35">
        <v>395</v>
      </c>
      <c r="J20" s="35">
        <v>112</v>
      </c>
      <c r="K20" s="32">
        <v>434</v>
      </c>
      <c r="L20" s="35">
        <v>332</v>
      </c>
      <c r="M20" s="41">
        <v>102</v>
      </c>
      <c r="N20" s="24" t="s">
        <v>56</v>
      </c>
      <c r="O20" s="9"/>
    </row>
    <row r="21" spans="1:15" s="16" customFormat="1" ht="14.1" customHeight="1">
      <c r="A21" s="21" t="s">
        <v>32</v>
      </c>
      <c r="C21" s="17"/>
      <c r="D21" s="22"/>
      <c r="E21" s="32">
        <f t="shared" si="0"/>
        <v>290</v>
      </c>
      <c r="F21" s="35">
        <v>187</v>
      </c>
      <c r="G21" s="35">
        <v>103</v>
      </c>
      <c r="H21" s="32">
        <v>290</v>
      </c>
      <c r="I21" s="35">
        <v>190</v>
      </c>
      <c r="J21" s="35">
        <v>100</v>
      </c>
      <c r="K21" s="32">
        <v>351</v>
      </c>
      <c r="L21" s="35">
        <v>255</v>
      </c>
      <c r="M21" s="41">
        <v>96</v>
      </c>
      <c r="N21" s="24" t="s">
        <v>57</v>
      </c>
      <c r="O21" s="9"/>
    </row>
    <row r="22" spans="1:15" s="16" customFormat="1" ht="14.1" customHeight="1">
      <c r="A22" s="21" t="s">
        <v>33</v>
      </c>
      <c r="C22" s="17"/>
      <c r="D22" s="22"/>
      <c r="E22" s="32">
        <f t="shared" si="0"/>
        <v>126</v>
      </c>
      <c r="F22" s="35">
        <v>59</v>
      </c>
      <c r="G22" s="35">
        <v>67</v>
      </c>
      <c r="H22" s="32">
        <v>126</v>
      </c>
      <c r="I22" s="35">
        <v>63</v>
      </c>
      <c r="J22" s="35">
        <v>63</v>
      </c>
      <c r="K22" s="32">
        <v>152.91</v>
      </c>
      <c r="L22" s="35">
        <v>77.91</v>
      </c>
      <c r="M22" s="41">
        <v>75</v>
      </c>
      <c r="N22" s="24" t="s">
        <v>58</v>
      </c>
      <c r="O22" s="9"/>
    </row>
    <row r="23" spans="1:15" s="16" customFormat="1" ht="14.1" customHeight="1">
      <c r="A23" s="21" t="s">
        <v>34</v>
      </c>
      <c r="C23" s="17"/>
      <c r="D23" s="22"/>
      <c r="E23" s="32">
        <f t="shared" si="0"/>
        <v>353</v>
      </c>
      <c r="F23" s="35">
        <v>138</v>
      </c>
      <c r="G23" s="35">
        <v>215</v>
      </c>
      <c r="H23" s="32">
        <v>352</v>
      </c>
      <c r="I23" s="35">
        <v>142</v>
      </c>
      <c r="J23" s="35">
        <v>210</v>
      </c>
      <c r="K23" s="32">
        <v>404</v>
      </c>
      <c r="L23" s="35">
        <v>184</v>
      </c>
      <c r="M23" s="41">
        <v>220</v>
      </c>
      <c r="N23" s="24" t="s">
        <v>59</v>
      </c>
      <c r="O23" s="9"/>
    </row>
    <row r="24" spans="1:15" s="16" customFormat="1" ht="14.1" customHeight="1">
      <c r="A24" s="21" t="s">
        <v>35</v>
      </c>
      <c r="C24" s="17"/>
      <c r="D24" s="22"/>
      <c r="E24" s="32">
        <f t="shared" si="0"/>
        <v>220</v>
      </c>
      <c r="F24" s="35">
        <v>63</v>
      </c>
      <c r="G24" s="35">
        <v>157</v>
      </c>
      <c r="H24" s="32">
        <v>230</v>
      </c>
      <c r="I24" s="35">
        <v>83</v>
      </c>
      <c r="J24" s="35">
        <v>147</v>
      </c>
      <c r="K24" s="32">
        <v>269.27999999999997</v>
      </c>
      <c r="L24" s="35">
        <v>104.28</v>
      </c>
      <c r="M24" s="41">
        <v>165</v>
      </c>
      <c r="N24" s="24" t="s">
        <v>60</v>
      </c>
      <c r="O24" s="9"/>
    </row>
    <row r="25" spans="1:15" s="16" customFormat="1" ht="14.1" customHeight="1">
      <c r="A25" s="21" t="s">
        <v>36</v>
      </c>
      <c r="C25" s="17"/>
      <c r="D25" s="22"/>
      <c r="E25" s="32">
        <f t="shared" si="0"/>
        <v>128</v>
      </c>
      <c r="F25" s="35">
        <v>32</v>
      </c>
      <c r="G25" s="35">
        <v>96</v>
      </c>
      <c r="H25" s="32">
        <v>132</v>
      </c>
      <c r="I25" s="35">
        <v>40</v>
      </c>
      <c r="J25" s="35">
        <v>92</v>
      </c>
      <c r="K25" s="32">
        <v>146.5</v>
      </c>
      <c r="L25" s="35">
        <v>41.5</v>
      </c>
      <c r="M25" s="41">
        <v>105</v>
      </c>
      <c r="N25" s="24" t="s">
        <v>61</v>
      </c>
      <c r="O25" s="10"/>
    </row>
    <row r="26" spans="1:15" s="16" customFormat="1" ht="14.1" customHeight="1">
      <c r="A26" s="21" t="s">
        <v>37</v>
      </c>
      <c r="C26" s="17"/>
      <c r="D26" s="22"/>
      <c r="E26" s="32">
        <f t="shared" si="0"/>
        <v>270</v>
      </c>
      <c r="F26" s="35">
        <v>90</v>
      </c>
      <c r="G26" s="35">
        <v>180</v>
      </c>
      <c r="H26" s="32">
        <v>269</v>
      </c>
      <c r="I26" s="35">
        <v>95</v>
      </c>
      <c r="J26" s="35">
        <v>174</v>
      </c>
      <c r="K26" s="32">
        <v>252</v>
      </c>
      <c r="L26" s="35">
        <v>122</v>
      </c>
      <c r="M26" s="41">
        <v>130</v>
      </c>
      <c r="N26" s="24" t="s">
        <v>62</v>
      </c>
      <c r="O26" s="10"/>
    </row>
    <row r="27" spans="1:15" s="16" customFormat="1" ht="14.1" customHeight="1">
      <c r="A27" s="21" t="s">
        <v>38</v>
      </c>
      <c r="C27" s="17"/>
      <c r="D27" s="22"/>
      <c r="E27" s="32">
        <f t="shared" si="0"/>
        <v>505</v>
      </c>
      <c r="F27" s="35">
        <v>258</v>
      </c>
      <c r="G27" s="35">
        <v>247</v>
      </c>
      <c r="H27" s="32">
        <v>508</v>
      </c>
      <c r="I27" s="35">
        <v>269</v>
      </c>
      <c r="J27" s="35">
        <v>239</v>
      </c>
      <c r="K27" s="32">
        <v>435</v>
      </c>
      <c r="L27" s="35">
        <v>260</v>
      </c>
      <c r="M27" s="41">
        <v>175</v>
      </c>
      <c r="N27" s="24" t="s">
        <v>63</v>
      </c>
      <c r="O27" s="10"/>
    </row>
    <row r="28" spans="1:15" s="16" customFormat="1" ht="14.1" customHeight="1">
      <c r="A28" s="21" t="s">
        <v>39</v>
      </c>
      <c r="C28" s="15"/>
      <c r="D28" s="15"/>
      <c r="E28" s="32">
        <f t="shared" si="0"/>
        <v>421</v>
      </c>
      <c r="F28" s="35">
        <v>198</v>
      </c>
      <c r="G28" s="35">
        <v>223</v>
      </c>
      <c r="H28" s="32">
        <v>434</v>
      </c>
      <c r="I28" s="35">
        <v>205</v>
      </c>
      <c r="J28" s="35">
        <v>229</v>
      </c>
      <c r="K28" s="32">
        <v>481</v>
      </c>
      <c r="L28" s="35">
        <v>231</v>
      </c>
      <c r="M28" s="41">
        <v>250</v>
      </c>
      <c r="N28" s="24" t="s">
        <v>64</v>
      </c>
      <c r="O28" s="10"/>
    </row>
    <row r="29" spans="1:15" s="16" customFormat="1" ht="14.1" customHeight="1">
      <c r="A29" s="21" t="s">
        <v>40</v>
      </c>
      <c r="E29" s="32">
        <f t="shared" si="0"/>
        <v>452</v>
      </c>
      <c r="F29" s="35">
        <v>192</v>
      </c>
      <c r="G29" s="35">
        <v>260</v>
      </c>
      <c r="H29" s="32">
        <v>482</v>
      </c>
      <c r="I29" s="35">
        <v>210</v>
      </c>
      <c r="J29" s="35">
        <v>272</v>
      </c>
      <c r="K29" s="32">
        <v>431</v>
      </c>
      <c r="L29" s="35">
        <v>215</v>
      </c>
      <c r="M29" s="41">
        <v>216</v>
      </c>
      <c r="N29" s="24" t="s">
        <v>65</v>
      </c>
      <c r="O29" s="10"/>
    </row>
    <row r="30" spans="1:15" s="16" customFormat="1" ht="14.1" customHeight="1">
      <c r="A30" s="21" t="s">
        <v>41</v>
      </c>
      <c r="E30" s="32">
        <f t="shared" si="0"/>
        <v>493</v>
      </c>
      <c r="F30" s="35">
        <v>258</v>
      </c>
      <c r="G30" s="35">
        <v>235</v>
      </c>
      <c r="H30" s="32">
        <v>597</v>
      </c>
      <c r="I30" s="35">
        <v>310</v>
      </c>
      <c r="J30" s="35">
        <v>287</v>
      </c>
      <c r="K30" s="32">
        <v>614</v>
      </c>
      <c r="L30" s="35">
        <v>334</v>
      </c>
      <c r="M30" s="41">
        <v>280</v>
      </c>
      <c r="N30" s="24" t="s">
        <v>66</v>
      </c>
      <c r="O30" s="10"/>
    </row>
    <row r="31" spans="1:15" s="16" customFormat="1" ht="14.1" customHeight="1">
      <c r="A31" s="21" t="s">
        <v>42</v>
      </c>
      <c r="E31" s="32">
        <f t="shared" si="0"/>
        <v>377</v>
      </c>
      <c r="F31" s="35">
        <v>293</v>
      </c>
      <c r="G31" s="35">
        <v>84</v>
      </c>
      <c r="H31" s="32">
        <v>422</v>
      </c>
      <c r="I31" s="35">
        <v>325</v>
      </c>
      <c r="J31" s="35">
        <v>97</v>
      </c>
      <c r="K31" s="32">
        <v>352</v>
      </c>
      <c r="L31" s="35">
        <v>270</v>
      </c>
      <c r="M31" s="41">
        <v>82</v>
      </c>
      <c r="N31" s="24" t="s">
        <v>67</v>
      </c>
      <c r="O31" s="10"/>
    </row>
    <row r="32" spans="1:15" s="16" customFormat="1" ht="14.1" customHeight="1">
      <c r="A32" s="21" t="s">
        <v>43</v>
      </c>
      <c r="E32" s="32">
        <f t="shared" si="0"/>
        <v>114</v>
      </c>
      <c r="F32" s="35">
        <v>52</v>
      </c>
      <c r="G32" s="35">
        <v>62</v>
      </c>
      <c r="H32" s="32">
        <v>115</v>
      </c>
      <c r="I32" s="35">
        <v>55</v>
      </c>
      <c r="J32" s="35">
        <v>60</v>
      </c>
      <c r="K32" s="32">
        <v>117</v>
      </c>
      <c r="L32" s="35">
        <v>60</v>
      </c>
      <c r="M32" s="41">
        <v>57</v>
      </c>
      <c r="N32" s="24" t="s">
        <v>68</v>
      </c>
      <c r="O32" s="10"/>
    </row>
    <row r="33" spans="1:15" s="16" customFormat="1" ht="14.1" customHeight="1">
      <c r="A33" s="21" t="s">
        <v>44</v>
      </c>
      <c r="C33" s="15"/>
      <c r="D33" s="15"/>
      <c r="E33" s="32">
        <f t="shared" si="0"/>
        <v>271</v>
      </c>
      <c r="F33" s="35">
        <v>150</v>
      </c>
      <c r="G33" s="35">
        <v>121</v>
      </c>
      <c r="H33" s="32">
        <v>288</v>
      </c>
      <c r="I33" s="35">
        <v>168</v>
      </c>
      <c r="J33" s="35">
        <v>120</v>
      </c>
      <c r="K33" s="32">
        <v>271.52</v>
      </c>
      <c r="L33" s="35">
        <v>161.52000000000001</v>
      </c>
      <c r="M33" s="41">
        <v>110</v>
      </c>
      <c r="N33" s="24" t="s">
        <v>69</v>
      </c>
      <c r="O33" s="9"/>
    </row>
    <row r="34" spans="1:15" s="16" customFormat="1" ht="14.1" customHeight="1">
      <c r="A34" s="23" t="s">
        <v>45</v>
      </c>
      <c r="B34" s="18"/>
      <c r="C34" s="18"/>
      <c r="D34" s="18"/>
      <c r="E34" s="33">
        <f t="shared" si="0"/>
        <v>273</v>
      </c>
      <c r="F34" s="36">
        <v>130</v>
      </c>
      <c r="G34" s="36">
        <v>143</v>
      </c>
      <c r="H34" s="33">
        <v>285</v>
      </c>
      <c r="I34" s="36">
        <v>145</v>
      </c>
      <c r="J34" s="36">
        <v>140</v>
      </c>
      <c r="K34" s="33">
        <v>304</v>
      </c>
      <c r="L34" s="36">
        <v>182</v>
      </c>
      <c r="M34" s="42">
        <v>122</v>
      </c>
      <c r="N34" s="25" t="s">
        <v>70</v>
      </c>
      <c r="O34" s="11"/>
    </row>
    <row r="35" spans="1:15" s="16" customFormat="1" ht="20.25" customHeight="1">
      <c r="A35" s="16" t="s">
        <v>17</v>
      </c>
    </row>
    <row r="36" spans="1:15" s="16" customFormat="1">
      <c r="A36" s="16" t="s">
        <v>18</v>
      </c>
    </row>
  </sheetData>
  <mergeCells count="11">
    <mergeCell ref="P9:R9"/>
    <mergeCell ref="A5:D8"/>
    <mergeCell ref="E5:G5"/>
    <mergeCell ref="H5:J5"/>
    <mergeCell ref="K5:M5"/>
    <mergeCell ref="N5:O8"/>
    <mergeCell ref="H6:H7"/>
    <mergeCell ref="K6:K7"/>
    <mergeCell ref="E6:E7"/>
    <mergeCell ref="N9:O9"/>
    <mergeCell ref="A9:D9"/>
  </mergeCells>
  <pageMargins left="0.78740157480314965" right="0.27559055118110237" top="0.6692913385826772" bottom="0.59055118110236227" header="0.31496062992125984" footer="0.31496062992125984"/>
  <pageSetup paperSize="9" orientation="landscape" horizontalDpi="300" verticalDpi="300" r:id="rId1"/>
  <ignoredErrors>
    <ignoredError sqref="E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19.3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2013-12-25T04:14:33Z</cp:lastPrinted>
  <dcterms:created xsi:type="dcterms:W3CDTF">2004-08-16T17:13:42Z</dcterms:created>
  <dcterms:modified xsi:type="dcterms:W3CDTF">2015-01-28T03:43:00Z</dcterms:modified>
</cp:coreProperties>
</file>