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<sst xmlns="http://schemas.openxmlformats.org/spreadsheetml/2006/main" count="158" uniqueCount="102">
  <si>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 xml:space="preserve">                         ตาราง  1.2   จำนวนประชากร  จำแนกตามหมวดอายุ และอำเภอ   พ.ศ. 2544</t>
  </si>
  <si>
    <t xml:space="preserve">                      TABLE  1.2   NUMBER OF POPULATION  BY AGE GROUP AND AMPHOE  :  2001</t>
  </si>
  <si>
    <t>อำเภอ/กิ่งอำเภอ</t>
  </si>
  <si>
    <t>หมวดอายุ (ปี)   Age group (Years)</t>
  </si>
  <si>
    <t>Amphoe/King amphoe</t>
  </si>
  <si>
    <t>100 และ</t>
  </si>
  <si>
    <t>ไม่ทราบ/</t>
  </si>
  <si>
    <t>ผู้ไม่ใช่</t>
  </si>
  <si>
    <t>รวม</t>
  </si>
  <si>
    <t>มากกว่า</t>
  </si>
  <si>
    <t>ปีจันทรคติ</t>
  </si>
  <si>
    <t>สัญชาติ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</si>
  <si>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</si>
  <si>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</si>
  <si>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</si>
  <si>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</si>
  <si>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</si>
  <si>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</si>
  <si>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</si>
  <si>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</si>
  <si>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</si>
  <si>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</si>
  <si>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</si>
  <si>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</si>
  <si>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</si>
  <si>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</si>
  <si>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</si>
  <si>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</si>
  <si>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</si>
  <si>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</si>
  <si>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</si>
  <si>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</si>
  <si>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</si>
  <si>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Unknown/</t>
  </si>
  <si>
    <t>ไทย</t>
  </si>
  <si>
    <t>and</t>
  </si>
  <si>
    <t xml:space="preserve">lunar </t>
  </si>
  <si>
    <t>Not thai</t>
  </si>
  <si>
    <t>over</t>
  </si>
  <si>
    <t>calendar</t>
  </si>
  <si>
    <t>nationality</t>
  </si>
  <si>
    <t>รวมยอด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</si>
  <si>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</si>
  <si>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</si>
  <si>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</si>
  <si>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</si>
  <si>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</si>
  <si>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</si>
  <si>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</si>
  <si>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</si>
  <si>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</si>
  <si>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</si>
  <si>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</si>
  <si>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</si>
  <si>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</si>
  <si>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</si>
  <si>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</si>
  <si>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</si>
  <si>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</si>
  <si>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</si>
  <si>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</si>
  <si>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</si>
  <si>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</si>
  <si>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</si>
  <si>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</si>
  <si>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</si>
  <si>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</si>
  <si>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</si>
  <si>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</si>
  <si>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</si>
  <si>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</si>
  <si>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</si>
  <si>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</si>
  <si>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</si>
  <si>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</si>
  <si>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</si>
  <si>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 xml:space="preserve">                         ตาราง  1.2   จำนวนประชากร  จำแนกตามหมวดอายุ และอำเภอ   พ.ศ. 2544  (ต่อ)</t>
  </si>
  <si>
    <t xml:space="preserve">                      TABLE  1.2   NUMBER OF POPULATION  BY AGE GROUP AND AMPHOE  :  2001 (CONTD.)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</si>
  <si>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</si>
  <si>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</si>
  <si>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</si>
  <si>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</si>
  <si>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</si>
  <si>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</si>
  <si>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</si>
  <si>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</si>
  <si>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</si>
  <si>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</si>
  <si>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</si>
  <si>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</si>
  <si>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</si>
  <si>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</si>
  <si>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</si>
  <si>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</si>
  <si>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</si>
  <si>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</si>
  <si>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</si>
  <si>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</si>
  <si>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</si>
  <si>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</si>
  <si>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ที่มา  :  กรมการปกครอง กระทรวงมหาดไทย</t>
  </si>
  <si>
    <t>Source  :  Department of Local Administration, Ministry of Interior.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</si>
</sst>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4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0" applyFont="1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19" applyFont="1" applyBorder="1" applyAlignment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5" xfId="17" applyFont="1" applyBorder="1" applyAlignment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0" xfId="19" applyFont="1" applyBorder="1" applyAlignment="1">
      <alignment/>
      <protection/>
    </xf>
    <xf numFmtId="0" fontId="6" fillId="0" borderId="11" xfId="19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13" xfId="19" applyFont="1" applyBorder="1" applyAlignment="1">
      <alignment/>
      <protection/>
    </xf>
    <xf numFmtId="0" fontId="6" fillId="0" borderId="14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left" indent="2"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left" indent="2"/>
    </xf>
    <xf numFmtId="3" fontId="6" fillId="0" borderId="0" xfId="0" applyNumberFormat="1" applyFont="1" applyAlignment="1">
      <alignment horizontal="right"/>
    </xf>
    <xf numFmtId="0" fontId="5" fillId="0" borderId="6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 indent="2"/>
    </xf>
    <xf numFmtId="3" fontId="6" fillId="0" borderId="2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2" xfId="0" applyFont="1" applyBorder="1" applyAlignment="1">
      <alignment horizontal="centerContinuous"/>
    </xf>
    <xf numFmtId="0" fontId="6" fillId="0" borderId="0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21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1 (2)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0</xdr:col>
      <xdr:colOff>0</xdr:colOff>
      <xdr:row>6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4668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28125" style="3" customWidth="1"/>
    <col min="2" max="2" width="11.57421875" style="3" customWidth="1"/>
    <col min="3" max="22" width="5.140625" style="3" customWidth="1"/>
    <col min="23" max="23" width="5.8515625" style="3" customWidth="1"/>
    <col min="24" max="24" width="8.140625" style="3" customWidth="1"/>
    <col min="25" max="25" width="7.7109375" style="3" customWidth="1"/>
    <col min="26" max="26" width="38.28125" style="3" customWidth="1"/>
    <col min="27" max="16384" width="9.140625" style="3" customWidth="1"/>
  </cols>
  <sheetData>
    <row r="1" spans="1:2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9.75" customHeight="1">
      <c r="Z3" s="6"/>
    </row>
    <row r="4" spans="1:26" ht="27.75" customHeight="1">
      <c r="A4" s="7" t="s">
        <v>2</v>
      </c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 t="s">
        <v>4</v>
      </c>
    </row>
    <row r="5" spans="1:26" ht="21" customHeight="1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7" t="s">
        <v>5</v>
      </c>
      <c r="X5" s="14" t="s">
        <v>6</v>
      </c>
      <c r="Y5" s="18" t="s">
        <v>7</v>
      </c>
      <c r="Z5" s="19"/>
    </row>
    <row r="6" spans="1:26" ht="21">
      <c r="A6" s="12"/>
      <c r="B6" s="20" t="s">
        <v>8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U6" s="23"/>
      <c r="V6" s="23"/>
      <c r="W6" s="24" t="s">
        <v>9</v>
      </c>
      <c r="X6" s="21" t="s">
        <v>10</v>
      </c>
      <c r="Y6" s="25" t="s">
        <v>11</v>
      </c>
      <c r="Z6" s="19"/>
    </row>
    <row r="7" spans="1:26" ht="24" customHeight="1">
      <c r="A7" s="12"/>
      <c r="B7" s="26" t="s">
        <v>12</v>
      </c>
      <c r="C7" s="21" t="s">
        <v>13</v>
      </c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19</v>
      </c>
      <c r="J7" s="22" t="s">
        <v>20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26</v>
      </c>
      <c r="Q7" s="22" t="s">
        <v>27</v>
      </c>
      <c r="R7" s="22" t="s">
        <v>28</v>
      </c>
      <c r="S7" s="23" t="s">
        <v>29</v>
      </c>
      <c r="T7" s="23" t="s">
        <v>30</v>
      </c>
      <c r="U7" s="23" t="s">
        <v>31</v>
      </c>
      <c r="V7" s="23" t="s">
        <v>32</v>
      </c>
      <c r="W7" s="23">
        <v>100</v>
      </c>
      <c r="X7" s="27" t="s">
        <v>33</v>
      </c>
      <c r="Y7" s="28" t="s">
        <v>34</v>
      </c>
      <c r="Z7" s="19"/>
    </row>
    <row r="8" spans="1:26" ht="21">
      <c r="A8" s="12"/>
      <c r="B8" s="1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1"/>
      <c r="W8" s="32" t="s">
        <v>35</v>
      </c>
      <c r="X8" s="33" t="s">
        <v>36</v>
      </c>
      <c r="Y8" s="34" t="s">
        <v>37</v>
      </c>
      <c r="Z8" s="19"/>
    </row>
    <row r="9" spans="1:26" ht="21">
      <c r="A9" s="35"/>
      <c r="B9" s="13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2" t="s">
        <v>38</v>
      </c>
      <c r="X9" s="33" t="s">
        <v>39</v>
      </c>
      <c r="Y9" s="36" t="s">
        <v>40</v>
      </c>
      <c r="Z9" s="37"/>
    </row>
    <row r="10" spans="1:30" ht="24" customHeight="1">
      <c r="A10" s="38" t="s">
        <v>41</v>
      </c>
      <c r="B10" s="39">
        <f aca="true" t="shared" si="0" ref="B10:B31">SUM(C10:Y10)</f>
        <v>499849</v>
      </c>
      <c r="C10" s="40">
        <f aca="true" t="shared" si="1" ref="C10:Y10">SUM(C11:C12)</f>
        <v>33189</v>
      </c>
      <c r="D10" s="41">
        <f t="shared" si="1"/>
        <v>37459</v>
      </c>
      <c r="E10" s="41">
        <f t="shared" si="1"/>
        <v>36534</v>
      </c>
      <c r="F10" s="41">
        <f t="shared" si="1"/>
        <v>38243</v>
      </c>
      <c r="G10" s="41">
        <f t="shared" si="1"/>
        <v>39839</v>
      </c>
      <c r="H10" s="41">
        <f t="shared" si="1"/>
        <v>41592</v>
      </c>
      <c r="I10" s="41">
        <f t="shared" si="1"/>
        <v>45048</v>
      </c>
      <c r="J10" s="41">
        <f t="shared" si="1"/>
        <v>43630</v>
      </c>
      <c r="K10" s="41">
        <f t="shared" si="1"/>
        <v>37198</v>
      </c>
      <c r="L10" s="41">
        <f t="shared" si="1"/>
        <v>28613</v>
      </c>
      <c r="M10" s="41">
        <f t="shared" si="1"/>
        <v>20645</v>
      </c>
      <c r="N10" s="41">
        <f t="shared" si="1"/>
        <v>15262</v>
      </c>
      <c r="O10" s="41">
        <f t="shared" si="1"/>
        <v>14080</v>
      </c>
      <c r="P10" s="41">
        <f t="shared" si="1"/>
        <v>11553</v>
      </c>
      <c r="Q10" s="41">
        <f t="shared" si="1"/>
        <v>8012</v>
      </c>
      <c r="R10" s="41">
        <f t="shared" si="1"/>
        <v>4803</v>
      </c>
      <c r="S10" s="41">
        <f t="shared" si="1"/>
        <v>2450</v>
      </c>
      <c r="T10" s="41">
        <f t="shared" si="1"/>
        <v>1281</v>
      </c>
      <c r="U10" s="41">
        <f t="shared" si="1"/>
        <v>527</v>
      </c>
      <c r="V10" s="41">
        <f t="shared" si="1"/>
        <v>192</v>
      </c>
      <c r="W10" s="41">
        <f t="shared" si="1"/>
        <v>217</v>
      </c>
      <c r="X10" s="42">
        <f t="shared" si="1"/>
        <v>38896</v>
      </c>
      <c r="Y10" s="43">
        <f t="shared" si="1"/>
        <v>586</v>
      </c>
      <c r="Z10" s="44" t="s">
        <v>12</v>
      </c>
      <c r="AA10" s="45"/>
      <c r="AB10" s="45"/>
      <c r="AC10" s="45"/>
      <c r="AD10" s="45"/>
    </row>
    <row r="11" spans="1:30" ht="24" customHeight="1">
      <c r="A11" s="46" t="s">
        <v>42</v>
      </c>
      <c r="B11" s="47">
        <f t="shared" si="0"/>
        <v>151125</v>
      </c>
      <c r="C11" s="48">
        <v>8620</v>
      </c>
      <c r="D11" s="49">
        <v>11061</v>
      </c>
      <c r="E11" s="49">
        <v>10993</v>
      </c>
      <c r="F11" s="49">
        <v>10617</v>
      </c>
      <c r="G11" s="49">
        <v>10874</v>
      </c>
      <c r="H11" s="49">
        <v>11053</v>
      </c>
      <c r="I11" s="49">
        <v>11958</v>
      </c>
      <c r="J11" s="49">
        <v>12144</v>
      </c>
      <c r="K11" s="49">
        <v>11100</v>
      </c>
      <c r="L11" s="49">
        <v>9259</v>
      </c>
      <c r="M11" s="49">
        <v>6621</v>
      </c>
      <c r="N11" s="50">
        <v>4484</v>
      </c>
      <c r="O11" s="49">
        <v>3996</v>
      </c>
      <c r="P11" s="49">
        <v>3179</v>
      </c>
      <c r="Q11" s="49">
        <v>2324</v>
      </c>
      <c r="R11" s="49">
        <v>1479</v>
      </c>
      <c r="S11" s="51">
        <v>776</v>
      </c>
      <c r="T11" s="51">
        <v>392</v>
      </c>
      <c r="U11" s="51">
        <v>177</v>
      </c>
      <c r="V11" s="51">
        <v>63</v>
      </c>
      <c r="W11" s="51">
        <v>82</v>
      </c>
      <c r="X11" s="50">
        <v>19447</v>
      </c>
      <c r="Y11" s="52">
        <v>426</v>
      </c>
      <c r="Z11" s="53" t="s">
        <v>43</v>
      </c>
      <c r="AA11" s="45"/>
      <c r="AB11" s="45"/>
      <c r="AC11" s="45"/>
      <c r="AD11" s="45"/>
    </row>
    <row r="12" spans="1:30" ht="24" customHeight="1">
      <c r="A12" s="46" t="s">
        <v>44</v>
      </c>
      <c r="B12" s="47">
        <f t="shared" si="0"/>
        <v>348724</v>
      </c>
      <c r="C12" s="54">
        <v>24569</v>
      </c>
      <c r="D12" s="49">
        <v>26398</v>
      </c>
      <c r="E12" s="49">
        <v>25541</v>
      </c>
      <c r="F12" s="49">
        <v>27626</v>
      </c>
      <c r="G12" s="49">
        <v>28965</v>
      </c>
      <c r="H12" s="49">
        <v>30539</v>
      </c>
      <c r="I12" s="49">
        <v>33090</v>
      </c>
      <c r="J12" s="49">
        <v>31486</v>
      </c>
      <c r="K12" s="49">
        <v>26098</v>
      </c>
      <c r="L12" s="49">
        <v>19354</v>
      </c>
      <c r="M12" s="49">
        <v>14024</v>
      </c>
      <c r="N12" s="50">
        <v>10778</v>
      </c>
      <c r="O12" s="49">
        <v>10084</v>
      </c>
      <c r="P12" s="49">
        <v>8374</v>
      </c>
      <c r="Q12" s="49">
        <v>5688</v>
      </c>
      <c r="R12" s="49">
        <v>3324</v>
      </c>
      <c r="S12" s="51">
        <v>1674</v>
      </c>
      <c r="T12" s="51">
        <v>889</v>
      </c>
      <c r="U12" s="51">
        <v>350</v>
      </c>
      <c r="V12" s="51">
        <v>129</v>
      </c>
      <c r="W12" s="51">
        <v>135</v>
      </c>
      <c r="X12" s="50">
        <v>19449</v>
      </c>
      <c r="Y12" s="52">
        <v>160</v>
      </c>
      <c r="Z12" s="53" t="s">
        <v>45</v>
      </c>
      <c r="AA12" s="45"/>
      <c r="AB12" s="45"/>
      <c r="AC12" s="45"/>
      <c r="AD12" s="45"/>
    </row>
    <row r="13" spans="1:30" ht="24" customHeight="1">
      <c r="A13" s="55" t="s">
        <v>46</v>
      </c>
      <c r="B13" s="47">
        <f t="shared" si="0"/>
        <v>129016</v>
      </c>
      <c r="C13" s="54">
        <v>7557</v>
      </c>
      <c r="D13" s="49">
        <v>9229</v>
      </c>
      <c r="E13" s="49">
        <v>9405</v>
      </c>
      <c r="F13" s="49">
        <v>8958</v>
      </c>
      <c r="G13" s="49">
        <v>8882</v>
      </c>
      <c r="H13" s="49">
        <v>9019</v>
      </c>
      <c r="I13" s="49">
        <v>10194</v>
      </c>
      <c r="J13" s="49">
        <v>10641</v>
      </c>
      <c r="K13" s="49">
        <v>9627</v>
      </c>
      <c r="L13" s="49">
        <v>7890</v>
      </c>
      <c r="M13" s="49">
        <v>5548</v>
      </c>
      <c r="N13" s="50">
        <v>3674</v>
      </c>
      <c r="O13" s="49">
        <v>3216</v>
      </c>
      <c r="P13" s="49">
        <v>2707</v>
      </c>
      <c r="Q13" s="49">
        <v>1874</v>
      </c>
      <c r="R13" s="49">
        <v>1303</v>
      </c>
      <c r="S13" s="51">
        <v>658</v>
      </c>
      <c r="T13" s="51">
        <v>346</v>
      </c>
      <c r="U13" s="51">
        <v>153</v>
      </c>
      <c r="V13" s="51">
        <v>50</v>
      </c>
      <c r="W13" s="51">
        <v>52</v>
      </c>
      <c r="X13" s="50">
        <v>17719</v>
      </c>
      <c r="Y13" s="52">
        <v>314</v>
      </c>
      <c r="Z13" s="3" t="s">
        <v>47</v>
      </c>
      <c r="AA13" s="45"/>
      <c r="AB13" s="45"/>
      <c r="AC13" s="45"/>
      <c r="AD13" s="45"/>
    </row>
    <row r="14" spans="1:30" ht="24" customHeight="1">
      <c r="A14" s="46" t="s">
        <v>48</v>
      </c>
      <c r="B14" s="47">
        <f t="shared" si="0"/>
        <v>43855</v>
      </c>
      <c r="C14" s="54">
        <v>1769</v>
      </c>
      <c r="D14" s="49">
        <v>2408</v>
      </c>
      <c r="E14" s="49">
        <v>2606</v>
      </c>
      <c r="F14" s="49">
        <v>2373</v>
      </c>
      <c r="G14" s="49">
        <v>2283</v>
      </c>
      <c r="H14" s="49">
        <v>2210</v>
      </c>
      <c r="I14" s="49">
        <v>2369</v>
      </c>
      <c r="J14" s="49">
        <v>2560</v>
      </c>
      <c r="K14" s="49">
        <v>2503</v>
      </c>
      <c r="L14" s="49">
        <v>1984</v>
      </c>
      <c r="M14" s="49">
        <v>1505</v>
      </c>
      <c r="N14" s="50">
        <v>957</v>
      </c>
      <c r="O14" s="56">
        <v>812</v>
      </c>
      <c r="P14" s="49">
        <v>638</v>
      </c>
      <c r="Q14" s="49">
        <v>435</v>
      </c>
      <c r="R14" s="49">
        <v>324</v>
      </c>
      <c r="S14" s="51">
        <v>163</v>
      </c>
      <c r="T14" s="51">
        <v>84</v>
      </c>
      <c r="U14" s="51">
        <v>43</v>
      </c>
      <c r="V14" s="51">
        <v>13</v>
      </c>
      <c r="W14" s="51">
        <v>25</v>
      </c>
      <c r="X14" s="50">
        <v>15572</v>
      </c>
      <c r="Y14" s="52">
        <v>219</v>
      </c>
      <c r="Z14" s="53" t="s">
        <v>49</v>
      </c>
      <c r="AA14" s="45"/>
      <c r="AB14" s="45"/>
      <c r="AC14" s="45"/>
      <c r="AD14" s="45"/>
    </row>
    <row r="15" spans="1:30" ht="24" customHeight="1">
      <c r="A15" s="46" t="s">
        <v>50</v>
      </c>
      <c r="B15" s="47">
        <f t="shared" si="0"/>
        <v>14043</v>
      </c>
      <c r="C15" s="54">
        <v>900</v>
      </c>
      <c r="D15" s="49">
        <v>1144</v>
      </c>
      <c r="E15" s="49">
        <v>1216</v>
      </c>
      <c r="F15" s="49">
        <v>1231</v>
      </c>
      <c r="G15" s="49">
        <v>1175</v>
      </c>
      <c r="H15" s="49">
        <v>1134</v>
      </c>
      <c r="I15" s="49">
        <v>1243</v>
      </c>
      <c r="J15" s="49">
        <v>1264</v>
      </c>
      <c r="K15" s="49">
        <v>1158</v>
      </c>
      <c r="L15" s="49">
        <v>1074</v>
      </c>
      <c r="M15" s="49">
        <v>740</v>
      </c>
      <c r="N15" s="50">
        <v>468</v>
      </c>
      <c r="O15" s="49">
        <v>404</v>
      </c>
      <c r="P15" s="49">
        <v>304</v>
      </c>
      <c r="Q15" s="49">
        <v>200</v>
      </c>
      <c r="R15" s="49">
        <v>146</v>
      </c>
      <c r="S15" s="51">
        <v>82</v>
      </c>
      <c r="T15" s="51">
        <v>39</v>
      </c>
      <c r="U15" s="51">
        <v>12</v>
      </c>
      <c r="V15" s="51">
        <v>8</v>
      </c>
      <c r="W15" s="51">
        <v>5</v>
      </c>
      <c r="X15" s="50">
        <v>58</v>
      </c>
      <c r="Y15" s="52">
        <v>38</v>
      </c>
      <c r="Z15" s="53" t="s">
        <v>51</v>
      </c>
      <c r="AA15" s="45"/>
      <c r="AB15" s="45"/>
      <c r="AC15" s="45"/>
      <c r="AD15" s="45"/>
    </row>
    <row r="16" spans="1:30" ht="24" customHeight="1">
      <c r="A16" s="46" t="s">
        <v>52</v>
      </c>
      <c r="B16" s="47">
        <f t="shared" si="0"/>
        <v>10890</v>
      </c>
      <c r="C16" s="54">
        <v>820</v>
      </c>
      <c r="D16" s="49">
        <v>994</v>
      </c>
      <c r="E16" s="49">
        <v>965</v>
      </c>
      <c r="F16" s="49">
        <v>954</v>
      </c>
      <c r="G16" s="49">
        <v>905</v>
      </c>
      <c r="H16" s="49">
        <v>901</v>
      </c>
      <c r="I16" s="49">
        <v>959</v>
      </c>
      <c r="J16" s="49">
        <v>1045</v>
      </c>
      <c r="K16" s="49">
        <v>973</v>
      </c>
      <c r="L16" s="49">
        <v>793</v>
      </c>
      <c r="M16" s="49">
        <v>505</v>
      </c>
      <c r="N16" s="49">
        <v>308</v>
      </c>
      <c r="O16" s="49">
        <v>256</v>
      </c>
      <c r="P16" s="49">
        <v>182</v>
      </c>
      <c r="Q16" s="49">
        <v>119</v>
      </c>
      <c r="R16" s="49">
        <v>54</v>
      </c>
      <c r="S16" s="51">
        <v>21</v>
      </c>
      <c r="T16" s="51">
        <v>11</v>
      </c>
      <c r="U16" s="51">
        <v>5</v>
      </c>
      <c r="V16" s="51">
        <v>0</v>
      </c>
      <c r="W16" s="51">
        <v>3</v>
      </c>
      <c r="X16" s="50">
        <v>99</v>
      </c>
      <c r="Y16" s="52">
        <v>18</v>
      </c>
      <c r="Z16" s="53" t="s">
        <v>53</v>
      </c>
      <c r="AA16" s="45"/>
      <c r="AB16" s="45"/>
      <c r="AC16" s="45"/>
      <c r="AD16" s="45"/>
    </row>
    <row r="17" spans="1:30" ht="24" customHeight="1">
      <c r="A17" s="46" t="s">
        <v>54</v>
      </c>
      <c r="B17" s="47">
        <f t="shared" si="0"/>
        <v>4478</v>
      </c>
      <c r="C17" s="54">
        <v>249</v>
      </c>
      <c r="D17" s="49">
        <v>328</v>
      </c>
      <c r="E17" s="49">
        <v>304</v>
      </c>
      <c r="F17" s="49">
        <v>336</v>
      </c>
      <c r="G17" s="49">
        <v>379</v>
      </c>
      <c r="H17" s="49">
        <v>380</v>
      </c>
      <c r="I17" s="49">
        <v>429</v>
      </c>
      <c r="J17" s="49">
        <v>380</v>
      </c>
      <c r="K17" s="49">
        <v>400</v>
      </c>
      <c r="L17" s="49">
        <v>315</v>
      </c>
      <c r="M17" s="49">
        <v>235</v>
      </c>
      <c r="N17" s="49">
        <v>188</v>
      </c>
      <c r="O17" s="49">
        <v>165</v>
      </c>
      <c r="P17" s="49">
        <v>119</v>
      </c>
      <c r="Q17" s="49">
        <v>95</v>
      </c>
      <c r="R17" s="49">
        <v>66</v>
      </c>
      <c r="S17" s="51">
        <v>25</v>
      </c>
      <c r="T17" s="51">
        <v>15</v>
      </c>
      <c r="U17" s="51">
        <v>10</v>
      </c>
      <c r="V17" s="51">
        <v>3</v>
      </c>
      <c r="W17" s="51">
        <v>7</v>
      </c>
      <c r="X17" s="50">
        <v>46</v>
      </c>
      <c r="Y17" s="52">
        <v>4</v>
      </c>
      <c r="Z17" s="53" t="s">
        <v>55</v>
      </c>
      <c r="AA17" s="45"/>
      <c r="AB17" s="45"/>
      <c r="AC17" s="45"/>
      <c r="AD17" s="45"/>
    </row>
    <row r="18" spans="1:30" ht="24" customHeight="1">
      <c r="A18" s="46" t="s">
        <v>56</v>
      </c>
      <c r="B18" s="47">
        <f t="shared" si="0"/>
        <v>8793</v>
      </c>
      <c r="C18" s="54">
        <v>663</v>
      </c>
      <c r="D18" s="49">
        <v>759</v>
      </c>
      <c r="E18" s="49">
        <v>738</v>
      </c>
      <c r="F18" s="49">
        <v>733</v>
      </c>
      <c r="G18" s="49">
        <v>741</v>
      </c>
      <c r="H18" s="49">
        <v>728</v>
      </c>
      <c r="I18" s="49">
        <v>812</v>
      </c>
      <c r="J18" s="49">
        <v>750</v>
      </c>
      <c r="K18" s="49">
        <v>723</v>
      </c>
      <c r="L18" s="49">
        <v>629</v>
      </c>
      <c r="M18" s="49">
        <v>470</v>
      </c>
      <c r="N18" s="49">
        <v>293</v>
      </c>
      <c r="O18" s="49">
        <v>213</v>
      </c>
      <c r="P18" s="49">
        <v>199</v>
      </c>
      <c r="Q18" s="49">
        <v>134</v>
      </c>
      <c r="R18" s="49">
        <v>89</v>
      </c>
      <c r="S18" s="51">
        <v>54</v>
      </c>
      <c r="T18" s="51">
        <v>26</v>
      </c>
      <c r="U18" s="51">
        <v>10</v>
      </c>
      <c r="V18" s="51">
        <v>3</v>
      </c>
      <c r="W18" s="51">
        <v>1</v>
      </c>
      <c r="X18" s="50">
        <v>16</v>
      </c>
      <c r="Y18" s="52">
        <v>9</v>
      </c>
      <c r="Z18" s="53" t="s">
        <v>57</v>
      </c>
      <c r="AA18" s="45"/>
      <c r="AB18" s="45"/>
      <c r="AC18" s="45"/>
      <c r="AD18" s="45"/>
    </row>
    <row r="19" spans="1:30" ht="24" customHeight="1">
      <c r="A19" s="46" t="s">
        <v>58</v>
      </c>
      <c r="B19" s="47">
        <f t="shared" si="0"/>
        <v>2455</v>
      </c>
      <c r="C19" s="54">
        <v>125</v>
      </c>
      <c r="D19" s="49">
        <v>162</v>
      </c>
      <c r="E19" s="49">
        <v>175</v>
      </c>
      <c r="F19" s="49">
        <v>168</v>
      </c>
      <c r="G19" s="49">
        <v>175</v>
      </c>
      <c r="H19" s="49">
        <v>200</v>
      </c>
      <c r="I19" s="49">
        <v>223</v>
      </c>
      <c r="J19" s="49">
        <v>232</v>
      </c>
      <c r="K19" s="49">
        <v>191</v>
      </c>
      <c r="L19" s="49">
        <v>198</v>
      </c>
      <c r="M19" s="49">
        <v>140</v>
      </c>
      <c r="N19" s="49">
        <v>97</v>
      </c>
      <c r="O19" s="49">
        <v>108</v>
      </c>
      <c r="P19" s="49">
        <v>82</v>
      </c>
      <c r="Q19" s="49">
        <v>60</v>
      </c>
      <c r="R19" s="49">
        <v>57</v>
      </c>
      <c r="S19" s="51">
        <v>28</v>
      </c>
      <c r="T19" s="51">
        <v>15</v>
      </c>
      <c r="U19" s="51">
        <v>7</v>
      </c>
      <c r="V19" s="51">
        <v>2</v>
      </c>
      <c r="W19" s="51">
        <v>1</v>
      </c>
      <c r="X19" s="50">
        <v>9</v>
      </c>
      <c r="Y19" s="52">
        <v>0</v>
      </c>
      <c r="Z19" s="53" t="s">
        <v>59</v>
      </c>
      <c r="AA19" s="45"/>
      <c r="AB19" s="45"/>
      <c r="AC19" s="45"/>
      <c r="AD19" s="45"/>
    </row>
    <row r="20" spans="1:30" ht="24" customHeight="1">
      <c r="A20" s="46" t="s">
        <v>44</v>
      </c>
      <c r="B20" s="47">
        <f t="shared" si="0"/>
        <v>44502</v>
      </c>
      <c r="C20" s="54">
        <v>3031</v>
      </c>
      <c r="D20" s="49">
        <v>3434</v>
      </c>
      <c r="E20" s="49">
        <v>3401</v>
      </c>
      <c r="F20" s="49">
        <v>3163</v>
      </c>
      <c r="G20" s="49">
        <v>3224</v>
      </c>
      <c r="H20" s="49">
        <v>3466</v>
      </c>
      <c r="I20" s="49">
        <v>4159</v>
      </c>
      <c r="J20" s="49">
        <v>4410</v>
      </c>
      <c r="K20" s="49">
        <v>3679</v>
      </c>
      <c r="L20" s="49">
        <v>2897</v>
      </c>
      <c r="M20" s="49">
        <v>1953</v>
      </c>
      <c r="N20" s="49">
        <v>1363</v>
      </c>
      <c r="O20" s="49">
        <v>1258</v>
      </c>
      <c r="P20" s="49">
        <v>1183</v>
      </c>
      <c r="Q20" s="49">
        <v>831</v>
      </c>
      <c r="R20" s="49">
        <v>567</v>
      </c>
      <c r="S20" s="51">
        <v>285</v>
      </c>
      <c r="T20" s="51">
        <v>156</v>
      </c>
      <c r="U20" s="51">
        <v>66</v>
      </c>
      <c r="V20" s="51">
        <v>21</v>
      </c>
      <c r="W20" s="51">
        <v>10</v>
      </c>
      <c r="X20" s="50">
        <v>1919</v>
      </c>
      <c r="Y20" s="52">
        <v>26</v>
      </c>
      <c r="Z20" s="53" t="s">
        <v>45</v>
      </c>
      <c r="AA20" s="45"/>
      <c r="AB20" s="45"/>
      <c r="AC20" s="45"/>
      <c r="AD20" s="45"/>
    </row>
    <row r="21" spans="1:30" ht="24" customHeight="1">
      <c r="A21" s="55" t="s">
        <v>60</v>
      </c>
      <c r="B21" s="47">
        <f t="shared" si="0"/>
        <v>56110</v>
      </c>
      <c r="C21" s="54">
        <v>3598</v>
      </c>
      <c r="D21" s="49">
        <v>4240</v>
      </c>
      <c r="E21" s="49">
        <v>4066</v>
      </c>
      <c r="F21" s="49">
        <v>4296</v>
      </c>
      <c r="G21" s="49">
        <v>4777</v>
      </c>
      <c r="H21" s="49">
        <v>4900</v>
      </c>
      <c r="I21" s="49">
        <v>5063</v>
      </c>
      <c r="J21" s="49">
        <v>5004</v>
      </c>
      <c r="K21" s="49">
        <v>4370</v>
      </c>
      <c r="L21" s="49">
        <v>3520</v>
      </c>
      <c r="M21" s="49">
        <v>2624</v>
      </c>
      <c r="N21" s="49">
        <v>1988</v>
      </c>
      <c r="O21" s="49">
        <v>1740</v>
      </c>
      <c r="P21" s="49">
        <v>1517</v>
      </c>
      <c r="Q21" s="49">
        <v>1126</v>
      </c>
      <c r="R21" s="49">
        <v>700</v>
      </c>
      <c r="S21" s="51">
        <v>340</v>
      </c>
      <c r="T21" s="51">
        <v>208</v>
      </c>
      <c r="U21" s="51">
        <v>75</v>
      </c>
      <c r="V21" s="51">
        <v>27</v>
      </c>
      <c r="W21" s="51">
        <v>23</v>
      </c>
      <c r="X21" s="50">
        <v>1843</v>
      </c>
      <c r="Y21" s="52">
        <v>65</v>
      </c>
      <c r="Z21" s="3" t="s">
        <v>61</v>
      </c>
      <c r="AA21" s="45"/>
      <c r="AB21" s="45"/>
      <c r="AC21" s="45"/>
      <c r="AD21" s="45"/>
    </row>
    <row r="22" spans="1:30" ht="24" customHeight="1">
      <c r="A22" s="46" t="s">
        <v>62</v>
      </c>
      <c r="B22" s="47">
        <f t="shared" si="0"/>
        <v>11724</v>
      </c>
      <c r="C22" s="54">
        <v>691</v>
      </c>
      <c r="D22" s="49">
        <v>1374</v>
      </c>
      <c r="E22" s="49">
        <v>1334</v>
      </c>
      <c r="F22" s="49">
        <v>826</v>
      </c>
      <c r="G22" s="49">
        <v>869</v>
      </c>
      <c r="H22" s="49">
        <v>881</v>
      </c>
      <c r="I22" s="49">
        <v>856</v>
      </c>
      <c r="J22" s="49">
        <v>888</v>
      </c>
      <c r="K22" s="49">
        <v>849</v>
      </c>
      <c r="L22" s="49">
        <v>780</v>
      </c>
      <c r="M22" s="49">
        <v>539</v>
      </c>
      <c r="N22" s="49">
        <v>378</v>
      </c>
      <c r="O22" s="49">
        <v>314</v>
      </c>
      <c r="P22" s="49">
        <v>250</v>
      </c>
      <c r="Q22" s="49">
        <v>204</v>
      </c>
      <c r="R22" s="49">
        <v>155</v>
      </c>
      <c r="S22" s="51">
        <v>77</v>
      </c>
      <c r="T22" s="51">
        <v>36</v>
      </c>
      <c r="U22" s="51">
        <v>21</v>
      </c>
      <c r="V22" s="51">
        <v>3</v>
      </c>
      <c r="W22" s="51">
        <v>1</v>
      </c>
      <c r="X22" s="50">
        <v>360</v>
      </c>
      <c r="Y22" s="52">
        <v>38</v>
      </c>
      <c r="Z22" s="53" t="s">
        <v>63</v>
      </c>
      <c r="AA22" s="45"/>
      <c r="AB22" s="45"/>
      <c r="AC22" s="45"/>
      <c r="AD22" s="45"/>
    </row>
    <row r="23" spans="1:30" ht="24" customHeight="1">
      <c r="A23" s="46" t="s">
        <v>44</v>
      </c>
      <c r="B23" s="47">
        <f t="shared" si="0"/>
        <v>44386</v>
      </c>
      <c r="C23" s="54">
        <v>2907</v>
      </c>
      <c r="D23" s="49">
        <v>2866</v>
      </c>
      <c r="E23" s="49">
        <v>2732</v>
      </c>
      <c r="F23" s="49">
        <v>3470</v>
      </c>
      <c r="G23" s="49">
        <v>3908</v>
      </c>
      <c r="H23" s="49">
        <v>4019</v>
      </c>
      <c r="I23" s="49">
        <v>4207</v>
      </c>
      <c r="J23" s="49">
        <v>4116</v>
      </c>
      <c r="K23" s="49">
        <v>3521</v>
      </c>
      <c r="L23" s="49">
        <v>2740</v>
      </c>
      <c r="M23" s="49">
        <v>2085</v>
      </c>
      <c r="N23" s="49">
        <v>1610</v>
      </c>
      <c r="O23" s="49">
        <v>1426</v>
      </c>
      <c r="P23" s="49">
        <v>1267</v>
      </c>
      <c r="Q23" s="49">
        <v>922</v>
      </c>
      <c r="R23" s="49">
        <v>545</v>
      </c>
      <c r="S23" s="51">
        <v>263</v>
      </c>
      <c r="T23" s="51">
        <v>172</v>
      </c>
      <c r="U23" s="51">
        <v>54</v>
      </c>
      <c r="V23" s="51">
        <v>24</v>
      </c>
      <c r="W23" s="51">
        <v>22</v>
      </c>
      <c r="X23" s="50">
        <v>1483</v>
      </c>
      <c r="Y23" s="52">
        <v>27</v>
      </c>
      <c r="Z23" s="53" t="s">
        <v>45</v>
      </c>
      <c r="AA23" s="45"/>
      <c r="AB23" s="45"/>
      <c r="AC23" s="45"/>
      <c r="AD23" s="45"/>
    </row>
    <row r="24" spans="1:30" ht="19.5" customHeight="1">
      <c r="A24" s="55" t="s">
        <v>64</v>
      </c>
      <c r="B24" s="47">
        <f t="shared" si="0"/>
        <v>68827</v>
      </c>
      <c r="C24" s="54">
        <v>4385</v>
      </c>
      <c r="D24" s="49">
        <v>4775</v>
      </c>
      <c r="E24" s="49">
        <v>4543</v>
      </c>
      <c r="F24" s="49">
        <v>4737</v>
      </c>
      <c r="G24" s="49">
        <v>5122</v>
      </c>
      <c r="H24" s="49">
        <v>5744</v>
      </c>
      <c r="I24" s="49">
        <v>6477</v>
      </c>
      <c r="J24" s="49">
        <v>6329</v>
      </c>
      <c r="K24" s="49">
        <v>5402</v>
      </c>
      <c r="L24" s="49">
        <v>3551</v>
      </c>
      <c r="M24" s="49">
        <v>2524</v>
      </c>
      <c r="N24" s="49">
        <v>1946</v>
      </c>
      <c r="O24" s="49">
        <v>1902</v>
      </c>
      <c r="P24" s="49">
        <v>1530</v>
      </c>
      <c r="Q24" s="49">
        <v>1059</v>
      </c>
      <c r="R24" s="49">
        <v>506</v>
      </c>
      <c r="S24" s="51">
        <v>292</v>
      </c>
      <c r="T24" s="51">
        <v>140</v>
      </c>
      <c r="U24" s="51">
        <v>60</v>
      </c>
      <c r="V24" s="51">
        <v>23</v>
      </c>
      <c r="W24" s="51">
        <v>28</v>
      </c>
      <c r="X24" s="50">
        <v>7679</v>
      </c>
      <c r="Y24" s="52">
        <v>73</v>
      </c>
      <c r="Z24" s="3" t="s">
        <v>65</v>
      </c>
      <c r="AA24" s="45"/>
      <c r="AB24" s="45"/>
      <c r="AC24" s="45"/>
      <c r="AD24" s="45"/>
    </row>
    <row r="25" spans="1:30" ht="24" customHeight="1">
      <c r="A25" s="46" t="s">
        <v>66</v>
      </c>
      <c r="B25" s="47">
        <f t="shared" si="0"/>
        <v>10191</v>
      </c>
      <c r="C25" s="54">
        <v>533</v>
      </c>
      <c r="D25" s="49">
        <v>630</v>
      </c>
      <c r="E25" s="49">
        <v>558</v>
      </c>
      <c r="F25" s="49">
        <v>609</v>
      </c>
      <c r="G25" s="49">
        <v>674</v>
      </c>
      <c r="H25" s="49">
        <v>716</v>
      </c>
      <c r="I25" s="49">
        <v>849</v>
      </c>
      <c r="J25" s="49">
        <v>890</v>
      </c>
      <c r="K25" s="49">
        <v>785</v>
      </c>
      <c r="L25" s="49">
        <v>637</v>
      </c>
      <c r="M25" s="49">
        <v>496</v>
      </c>
      <c r="N25" s="49">
        <v>349</v>
      </c>
      <c r="O25" s="49">
        <v>368</v>
      </c>
      <c r="P25" s="49">
        <v>300</v>
      </c>
      <c r="Q25" s="49">
        <v>270</v>
      </c>
      <c r="R25" s="49">
        <v>131</v>
      </c>
      <c r="S25" s="51">
        <v>86</v>
      </c>
      <c r="T25" s="51">
        <v>34</v>
      </c>
      <c r="U25" s="51">
        <v>18</v>
      </c>
      <c r="V25" s="51">
        <v>9</v>
      </c>
      <c r="W25" s="51">
        <v>10</v>
      </c>
      <c r="X25" s="50">
        <v>1224</v>
      </c>
      <c r="Y25" s="52">
        <v>15</v>
      </c>
      <c r="Z25" s="53" t="s">
        <v>67</v>
      </c>
      <c r="AA25" s="45"/>
      <c r="AB25" s="45"/>
      <c r="AC25" s="45"/>
      <c r="AD25" s="45"/>
    </row>
    <row r="26" spans="1:30" ht="24" customHeight="1">
      <c r="A26" s="46" t="s">
        <v>68</v>
      </c>
      <c r="B26" s="47">
        <f t="shared" si="0"/>
        <v>2665</v>
      </c>
      <c r="C26" s="54">
        <v>146</v>
      </c>
      <c r="D26" s="49">
        <v>164</v>
      </c>
      <c r="E26" s="49">
        <v>165</v>
      </c>
      <c r="F26" s="49">
        <v>178</v>
      </c>
      <c r="G26" s="49">
        <v>166</v>
      </c>
      <c r="H26" s="49">
        <v>202</v>
      </c>
      <c r="I26" s="49">
        <v>227</v>
      </c>
      <c r="J26" s="49">
        <v>297</v>
      </c>
      <c r="K26" s="49">
        <v>256</v>
      </c>
      <c r="L26" s="49">
        <v>173</v>
      </c>
      <c r="M26" s="49">
        <v>122</v>
      </c>
      <c r="N26" s="49">
        <v>91</v>
      </c>
      <c r="O26" s="49">
        <v>96</v>
      </c>
      <c r="P26" s="49">
        <v>92</v>
      </c>
      <c r="Q26" s="49">
        <v>53</v>
      </c>
      <c r="R26" s="49">
        <v>33</v>
      </c>
      <c r="S26" s="51">
        <v>12</v>
      </c>
      <c r="T26" s="51">
        <v>13</v>
      </c>
      <c r="U26" s="51">
        <v>6</v>
      </c>
      <c r="V26" s="51">
        <v>2</v>
      </c>
      <c r="W26" s="51">
        <v>2</v>
      </c>
      <c r="X26" s="50">
        <v>167</v>
      </c>
      <c r="Y26" s="52">
        <v>2</v>
      </c>
      <c r="Z26" s="53" t="s">
        <v>69</v>
      </c>
      <c r="AA26" s="45"/>
      <c r="AB26" s="45"/>
      <c r="AC26" s="45"/>
      <c r="AD26" s="45"/>
    </row>
    <row r="27" spans="1:30" ht="24" customHeight="1">
      <c r="A27" s="46" t="s">
        <v>70</v>
      </c>
      <c r="B27" s="47">
        <f t="shared" si="0"/>
        <v>3664</v>
      </c>
      <c r="C27" s="54">
        <v>212</v>
      </c>
      <c r="D27" s="49">
        <v>260</v>
      </c>
      <c r="E27" s="49">
        <v>221</v>
      </c>
      <c r="F27" s="49">
        <v>234</v>
      </c>
      <c r="G27" s="49">
        <v>292</v>
      </c>
      <c r="H27" s="49">
        <v>299</v>
      </c>
      <c r="I27" s="49">
        <v>335</v>
      </c>
      <c r="J27" s="49">
        <v>395</v>
      </c>
      <c r="K27" s="49">
        <v>297</v>
      </c>
      <c r="L27" s="49">
        <v>216</v>
      </c>
      <c r="M27" s="49">
        <v>144</v>
      </c>
      <c r="N27" s="49">
        <v>125</v>
      </c>
      <c r="O27" s="49">
        <v>99</v>
      </c>
      <c r="P27" s="49">
        <v>69</v>
      </c>
      <c r="Q27" s="49">
        <v>58</v>
      </c>
      <c r="R27" s="49">
        <v>31</v>
      </c>
      <c r="S27" s="51">
        <v>11</v>
      </c>
      <c r="T27" s="51">
        <v>5</v>
      </c>
      <c r="U27" s="51">
        <v>2</v>
      </c>
      <c r="V27" s="51">
        <v>4</v>
      </c>
      <c r="W27" s="51">
        <v>4</v>
      </c>
      <c r="X27" s="50">
        <v>333</v>
      </c>
      <c r="Y27" s="52">
        <v>18</v>
      </c>
      <c r="Z27" s="53" t="s">
        <v>71</v>
      </c>
      <c r="AA27" s="45"/>
      <c r="AB27" s="45"/>
      <c r="AC27" s="45"/>
      <c r="AD27" s="45"/>
    </row>
    <row r="28" spans="1:30" ht="24" customHeight="1">
      <c r="A28" s="46" t="s">
        <v>44</v>
      </c>
      <c r="B28" s="47">
        <f t="shared" si="0"/>
        <v>52307</v>
      </c>
      <c r="C28" s="54">
        <v>3494</v>
      </c>
      <c r="D28" s="49">
        <v>3721</v>
      </c>
      <c r="E28" s="49">
        <v>3599</v>
      </c>
      <c r="F28" s="49">
        <v>3716</v>
      </c>
      <c r="G28" s="49">
        <v>3990</v>
      </c>
      <c r="H28" s="49">
        <v>4527</v>
      </c>
      <c r="I28" s="49">
        <v>5066</v>
      </c>
      <c r="J28" s="49">
        <v>4747</v>
      </c>
      <c r="K28" s="49">
        <v>4064</v>
      </c>
      <c r="L28" s="49">
        <v>2525</v>
      </c>
      <c r="M28" s="49">
        <v>1762</v>
      </c>
      <c r="N28" s="49">
        <v>1381</v>
      </c>
      <c r="O28" s="49">
        <v>1339</v>
      </c>
      <c r="P28" s="49">
        <v>1069</v>
      </c>
      <c r="Q28" s="49">
        <v>678</v>
      </c>
      <c r="R28" s="49">
        <v>311</v>
      </c>
      <c r="S28" s="51">
        <v>183</v>
      </c>
      <c r="T28" s="51">
        <v>88</v>
      </c>
      <c r="U28" s="51">
        <v>34</v>
      </c>
      <c r="V28" s="51">
        <v>8</v>
      </c>
      <c r="W28" s="51">
        <v>12</v>
      </c>
      <c r="X28" s="50">
        <v>5955</v>
      </c>
      <c r="Y28" s="52">
        <v>38</v>
      </c>
      <c r="Z28" s="53" t="s">
        <v>45</v>
      </c>
      <c r="AA28" s="45"/>
      <c r="AB28" s="45"/>
      <c r="AC28" s="45"/>
      <c r="AD28" s="45"/>
    </row>
    <row r="29" spans="1:30" ht="24" customHeight="1">
      <c r="A29" s="55" t="s">
        <v>72</v>
      </c>
      <c r="B29" s="47">
        <f t="shared" si="0"/>
        <v>35455</v>
      </c>
      <c r="C29" s="54">
        <v>2738</v>
      </c>
      <c r="D29" s="49">
        <v>2860</v>
      </c>
      <c r="E29" s="49">
        <v>2818</v>
      </c>
      <c r="F29" s="49">
        <v>3358</v>
      </c>
      <c r="G29" s="49">
        <v>3242</v>
      </c>
      <c r="H29" s="49">
        <v>3259</v>
      </c>
      <c r="I29" s="49">
        <v>3253</v>
      </c>
      <c r="J29" s="49">
        <v>3009</v>
      </c>
      <c r="K29" s="49">
        <v>2440</v>
      </c>
      <c r="L29" s="49">
        <v>1969</v>
      </c>
      <c r="M29" s="49">
        <v>1410</v>
      </c>
      <c r="N29" s="49">
        <v>1098</v>
      </c>
      <c r="O29" s="49">
        <v>1076</v>
      </c>
      <c r="P29" s="49">
        <v>836</v>
      </c>
      <c r="Q29" s="49">
        <v>587</v>
      </c>
      <c r="R29" s="49">
        <v>361</v>
      </c>
      <c r="S29" s="51">
        <v>142</v>
      </c>
      <c r="T29" s="51">
        <v>75</v>
      </c>
      <c r="U29" s="51">
        <v>40</v>
      </c>
      <c r="V29" s="51">
        <v>16</v>
      </c>
      <c r="W29" s="51">
        <v>42</v>
      </c>
      <c r="X29" s="50">
        <v>813</v>
      </c>
      <c r="Y29" s="52">
        <v>13</v>
      </c>
      <c r="Z29" s="3" t="s">
        <v>73</v>
      </c>
      <c r="AA29" s="45"/>
      <c r="AB29" s="45"/>
      <c r="AC29" s="45"/>
      <c r="AD29" s="45"/>
    </row>
    <row r="30" spans="1:30" ht="19.5" customHeight="1">
      <c r="A30" s="46" t="s">
        <v>74</v>
      </c>
      <c r="B30" s="47">
        <f t="shared" si="0"/>
        <v>7597</v>
      </c>
      <c r="C30" s="54">
        <v>577</v>
      </c>
      <c r="D30" s="49">
        <v>621</v>
      </c>
      <c r="E30" s="49">
        <v>615</v>
      </c>
      <c r="F30" s="49">
        <v>690</v>
      </c>
      <c r="G30" s="49">
        <v>680</v>
      </c>
      <c r="H30" s="49">
        <v>714</v>
      </c>
      <c r="I30" s="49">
        <v>738</v>
      </c>
      <c r="J30" s="49">
        <v>650</v>
      </c>
      <c r="K30" s="49">
        <v>571</v>
      </c>
      <c r="L30" s="49">
        <v>464</v>
      </c>
      <c r="M30" s="49">
        <v>310</v>
      </c>
      <c r="N30" s="49">
        <v>220</v>
      </c>
      <c r="O30" s="49">
        <v>215</v>
      </c>
      <c r="P30" s="49">
        <v>188</v>
      </c>
      <c r="Q30" s="49">
        <v>128</v>
      </c>
      <c r="R30" s="49">
        <v>87</v>
      </c>
      <c r="S30" s="51">
        <v>24</v>
      </c>
      <c r="T30" s="51">
        <v>10</v>
      </c>
      <c r="U30" s="51">
        <v>6</v>
      </c>
      <c r="V30" s="51">
        <v>1</v>
      </c>
      <c r="W30" s="51">
        <v>6</v>
      </c>
      <c r="X30" s="50">
        <v>80</v>
      </c>
      <c r="Y30" s="52">
        <v>2</v>
      </c>
      <c r="Z30" s="53" t="s">
        <v>75</v>
      </c>
      <c r="AA30" s="45"/>
      <c r="AB30" s="45"/>
      <c r="AC30" s="45"/>
      <c r="AD30" s="45"/>
    </row>
    <row r="31" spans="1:30" ht="24" customHeight="1">
      <c r="A31" s="57" t="s">
        <v>44</v>
      </c>
      <c r="B31" s="58">
        <f t="shared" si="0"/>
        <v>27858</v>
      </c>
      <c r="C31" s="59">
        <v>2161</v>
      </c>
      <c r="D31" s="60">
        <v>2239</v>
      </c>
      <c r="E31" s="60">
        <v>2203</v>
      </c>
      <c r="F31" s="60">
        <v>2668</v>
      </c>
      <c r="G31" s="60">
        <v>2562</v>
      </c>
      <c r="H31" s="60">
        <v>2545</v>
      </c>
      <c r="I31" s="60">
        <v>2515</v>
      </c>
      <c r="J31" s="60">
        <v>2359</v>
      </c>
      <c r="K31" s="60">
        <v>1869</v>
      </c>
      <c r="L31" s="60">
        <v>1505</v>
      </c>
      <c r="M31" s="60">
        <v>1100</v>
      </c>
      <c r="N31" s="60">
        <v>878</v>
      </c>
      <c r="O31" s="60">
        <v>861</v>
      </c>
      <c r="P31" s="60">
        <v>648</v>
      </c>
      <c r="Q31" s="60">
        <v>459</v>
      </c>
      <c r="R31" s="60">
        <v>274</v>
      </c>
      <c r="S31" s="61">
        <v>118</v>
      </c>
      <c r="T31" s="61">
        <v>65</v>
      </c>
      <c r="U31" s="61">
        <v>34</v>
      </c>
      <c r="V31" s="61">
        <v>15</v>
      </c>
      <c r="W31" s="61">
        <v>36</v>
      </c>
      <c r="X31" s="62">
        <v>733</v>
      </c>
      <c r="Y31" s="63">
        <v>11</v>
      </c>
      <c r="Z31" s="64" t="s">
        <v>45</v>
      </c>
      <c r="AA31" s="45"/>
      <c r="AB31" s="45"/>
      <c r="AC31" s="45"/>
      <c r="AD31" s="45"/>
    </row>
    <row r="32" spans="1:30" ht="24" customHeight="1">
      <c r="A32" s="6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65"/>
      <c r="AA32" s="45"/>
      <c r="AB32" s="45"/>
      <c r="AC32" s="45"/>
      <c r="AD32" s="45"/>
    </row>
    <row r="33" spans="1:30" ht="24" customHeight="1">
      <c r="A33" s="6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65"/>
      <c r="AA33" s="45"/>
      <c r="AB33" s="45"/>
      <c r="AC33" s="45"/>
      <c r="AD33" s="45"/>
    </row>
    <row r="34" spans="1:30" ht="24" customHeight="1">
      <c r="A34" s="6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65"/>
      <c r="AA34" s="45"/>
      <c r="AB34" s="45"/>
      <c r="AC34" s="45"/>
      <c r="AD34" s="45"/>
    </row>
    <row r="35" spans="1:30" ht="24" customHeight="1">
      <c r="A35" s="1" t="s">
        <v>76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5"/>
      <c r="AB35" s="45"/>
      <c r="AC35" s="45"/>
      <c r="AD35" s="45"/>
    </row>
    <row r="36" spans="1:30" ht="24" customHeight="1">
      <c r="A36" s="4" t="s">
        <v>77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5"/>
      <c r="AB36" s="45"/>
      <c r="AC36" s="45"/>
      <c r="AD36" s="45"/>
    </row>
    <row r="37" spans="26:30" ht="24" customHeight="1">
      <c r="Z37" s="6"/>
      <c r="AA37" s="45"/>
      <c r="AB37" s="45"/>
      <c r="AC37" s="45"/>
      <c r="AD37" s="45"/>
    </row>
    <row r="38" spans="1:30" ht="24" customHeight="1">
      <c r="A38" s="7" t="s">
        <v>2</v>
      </c>
      <c r="B38" s="8"/>
      <c r="C38" s="9" t="s">
        <v>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66"/>
      <c r="Y38" s="10"/>
      <c r="Z38" s="11" t="s">
        <v>4</v>
      </c>
      <c r="AA38" s="45"/>
      <c r="AB38" s="45"/>
      <c r="AC38" s="45"/>
      <c r="AD38" s="45"/>
    </row>
    <row r="39" spans="1:30" ht="24" customHeight="1">
      <c r="A39" s="12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6"/>
      <c r="V39" s="16"/>
      <c r="W39" s="17" t="s">
        <v>5</v>
      </c>
      <c r="X39" s="15" t="s">
        <v>6</v>
      </c>
      <c r="Y39" s="18" t="s">
        <v>7</v>
      </c>
      <c r="Z39" s="19"/>
      <c r="AA39" s="45"/>
      <c r="AB39" s="45"/>
      <c r="AC39" s="45"/>
      <c r="AD39" s="45"/>
    </row>
    <row r="40" spans="1:30" ht="24" customHeight="1">
      <c r="A40" s="12"/>
      <c r="B40" s="20" t="s">
        <v>8</v>
      </c>
      <c r="C40" s="67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3"/>
      <c r="U40" s="23"/>
      <c r="V40" s="23"/>
      <c r="W40" s="24" t="s">
        <v>9</v>
      </c>
      <c r="X40" s="22" t="s">
        <v>10</v>
      </c>
      <c r="Y40" s="25" t="s">
        <v>11</v>
      </c>
      <c r="Z40" s="19"/>
      <c r="AA40" s="45"/>
      <c r="AB40" s="45"/>
      <c r="AC40" s="45"/>
      <c r="AD40" s="45"/>
    </row>
    <row r="41" spans="1:30" ht="24" customHeight="1">
      <c r="A41" s="12"/>
      <c r="B41" s="26" t="s">
        <v>12</v>
      </c>
      <c r="C41" s="67" t="s">
        <v>13</v>
      </c>
      <c r="D41" s="22" t="s">
        <v>14</v>
      </c>
      <c r="E41" s="22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  <c r="J41" s="22" t="s">
        <v>20</v>
      </c>
      <c r="K41" s="22" t="s">
        <v>21</v>
      </c>
      <c r="L41" s="22" t="s">
        <v>22</v>
      </c>
      <c r="M41" s="22" t="s">
        <v>23</v>
      </c>
      <c r="N41" s="22" t="s">
        <v>24</v>
      </c>
      <c r="O41" s="22" t="s">
        <v>25</v>
      </c>
      <c r="P41" s="22" t="s">
        <v>26</v>
      </c>
      <c r="Q41" s="22" t="s">
        <v>27</v>
      </c>
      <c r="R41" s="22" t="s">
        <v>28</v>
      </c>
      <c r="S41" s="23" t="s">
        <v>29</v>
      </c>
      <c r="T41" s="23" t="s">
        <v>30</v>
      </c>
      <c r="U41" s="23" t="s">
        <v>31</v>
      </c>
      <c r="V41" s="23" t="s">
        <v>32</v>
      </c>
      <c r="W41" s="23">
        <v>100</v>
      </c>
      <c r="X41" s="68" t="s">
        <v>33</v>
      </c>
      <c r="Y41" s="28" t="s">
        <v>34</v>
      </c>
      <c r="Z41" s="19"/>
      <c r="AA41" s="45"/>
      <c r="AB41" s="45"/>
      <c r="AC41" s="45"/>
      <c r="AD41" s="45"/>
    </row>
    <row r="42" spans="1:30" ht="24" customHeight="1">
      <c r="A42" s="12"/>
      <c r="B42" s="13"/>
      <c r="C42" s="6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2" t="s">
        <v>35</v>
      </c>
      <c r="X42" s="70" t="s">
        <v>36</v>
      </c>
      <c r="Y42" s="34" t="s">
        <v>37</v>
      </c>
      <c r="Z42" s="19"/>
      <c r="AA42" s="45"/>
      <c r="AB42" s="45"/>
      <c r="AC42" s="45"/>
      <c r="AD42" s="45"/>
    </row>
    <row r="43" spans="1:30" ht="24" customHeight="1">
      <c r="A43" s="35"/>
      <c r="B43" s="71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74"/>
      <c r="U43" s="74"/>
      <c r="V43" s="74"/>
      <c r="W43" s="75" t="s">
        <v>38</v>
      </c>
      <c r="X43" s="76" t="s">
        <v>39</v>
      </c>
      <c r="Y43" s="36" t="s">
        <v>40</v>
      </c>
      <c r="Z43" s="37"/>
      <c r="AA43" s="45"/>
      <c r="AB43" s="45"/>
      <c r="AC43" s="45"/>
      <c r="AD43" s="45"/>
    </row>
    <row r="44" spans="1:30" ht="24" customHeight="1">
      <c r="A44" s="77" t="s">
        <v>78</v>
      </c>
      <c r="B44" s="78">
        <f aca="true" t="shared" si="2" ref="B44:B58">SUM(C44:Y44)</f>
        <v>29247</v>
      </c>
      <c r="C44" s="79">
        <v>1850</v>
      </c>
      <c r="D44" s="80">
        <v>2186</v>
      </c>
      <c r="E44" s="80">
        <v>2098</v>
      </c>
      <c r="F44" s="80">
        <v>2169</v>
      </c>
      <c r="G44" s="80">
        <v>2199</v>
      </c>
      <c r="H44" s="80">
        <v>2409</v>
      </c>
      <c r="I44" s="80">
        <v>2728</v>
      </c>
      <c r="J44" s="80">
        <v>2668</v>
      </c>
      <c r="K44" s="80">
        <v>2351</v>
      </c>
      <c r="L44" s="80">
        <v>1886</v>
      </c>
      <c r="M44" s="80">
        <v>1358</v>
      </c>
      <c r="N44" s="80">
        <v>998</v>
      </c>
      <c r="O44" s="80">
        <v>1025</v>
      </c>
      <c r="P44" s="80">
        <v>879</v>
      </c>
      <c r="Q44" s="80">
        <v>686</v>
      </c>
      <c r="R44" s="80">
        <v>434</v>
      </c>
      <c r="S44" s="81">
        <v>232</v>
      </c>
      <c r="T44" s="81">
        <v>119</v>
      </c>
      <c r="U44" s="81">
        <v>37</v>
      </c>
      <c r="V44" s="81">
        <v>21</v>
      </c>
      <c r="W44" s="81">
        <v>9</v>
      </c>
      <c r="X44" s="82">
        <v>869</v>
      </c>
      <c r="Y44" s="83">
        <v>36</v>
      </c>
      <c r="Z44" s="84" t="s">
        <v>79</v>
      </c>
      <c r="AA44" s="45"/>
      <c r="AB44" s="45"/>
      <c r="AC44" s="45"/>
      <c r="AD44" s="45"/>
    </row>
    <row r="45" spans="1:30" ht="24" customHeight="1">
      <c r="A45" s="46" t="s">
        <v>80</v>
      </c>
      <c r="B45" s="47">
        <f t="shared" si="2"/>
        <v>1998</v>
      </c>
      <c r="C45" s="48">
        <v>108</v>
      </c>
      <c r="D45" s="49">
        <v>136</v>
      </c>
      <c r="E45" s="49">
        <v>119</v>
      </c>
      <c r="F45" s="49">
        <v>133</v>
      </c>
      <c r="G45" s="49">
        <v>152</v>
      </c>
      <c r="H45" s="49">
        <v>164</v>
      </c>
      <c r="I45" s="49">
        <v>189</v>
      </c>
      <c r="J45" s="49">
        <v>202</v>
      </c>
      <c r="K45" s="49">
        <v>163</v>
      </c>
      <c r="L45" s="49">
        <v>170</v>
      </c>
      <c r="M45" s="49">
        <v>108</v>
      </c>
      <c r="N45" s="49">
        <v>76</v>
      </c>
      <c r="O45" s="49">
        <v>65</v>
      </c>
      <c r="P45" s="49">
        <v>60</v>
      </c>
      <c r="Q45" s="49">
        <v>46</v>
      </c>
      <c r="R45" s="49">
        <v>27</v>
      </c>
      <c r="S45" s="51">
        <v>23</v>
      </c>
      <c r="T45" s="51">
        <v>8</v>
      </c>
      <c r="U45" s="51">
        <v>0</v>
      </c>
      <c r="V45" s="51">
        <v>4</v>
      </c>
      <c r="W45" s="51">
        <v>2</v>
      </c>
      <c r="X45" s="50">
        <v>17</v>
      </c>
      <c r="Y45" s="52">
        <v>26</v>
      </c>
      <c r="Z45" s="65" t="s">
        <v>81</v>
      </c>
      <c r="AA45" s="45"/>
      <c r="AB45" s="45"/>
      <c r="AC45" s="45"/>
      <c r="AD45" s="45"/>
    </row>
    <row r="46" spans="1:30" ht="24" customHeight="1">
      <c r="A46" s="46" t="s">
        <v>44</v>
      </c>
      <c r="B46" s="47">
        <f t="shared" si="2"/>
        <v>27249</v>
      </c>
      <c r="C46" s="54">
        <v>1742</v>
      </c>
      <c r="D46" s="49">
        <v>2050</v>
      </c>
      <c r="E46" s="49">
        <v>1979</v>
      </c>
      <c r="F46" s="49">
        <v>2036</v>
      </c>
      <c r="G46" s="49">
        <v>2047</v>
      </c>
      <c r="H46" s="49">
        <v>2245</v>
      </c>
      <c r="I46" s="49">
        <v>2539</v>
      </c>
      <c r="J46" s="49">
        <v>2466</v>
      </c>
      <c r="K46" s="49">
        <v>2188</v>
      </c>
      <c r="L46" s="49">
        <v>1716</v>
      </c>
      <c r="M46" s="49">
        <v>1250</v>
      </c>
      <c r="N46" s="49">
        <v>922</v>
      </c>
      <c r="O46" s="49">
        <v>960</v>
      </c>
      <c r="P46" s="49">
        <v>819</v>
      </c>
      <c r="Q46" s="49">
        <v>640</v>
      </c>
      <c r="R46" s="49">
        <v>407</v>
      </c>
      <c r="S46" s="51">
        <v>209</v>
      </c>
      <c r="T46" s="51">
        <v>111</v>
      </c>
      <c r="U46" s="51">
        <v>37</v>
      </c>
      <c r="V46" s="51">
        <v>17</v>
      </c>
      <c r="W46" s="51">
        <v>7</v>
      </c>
      <c r="X46" s="49">
        <v>852</v>
      </c>
      <c r="Y46" s="52">
        <v>10</v>
      </c>
      <c r="Z46" s="53" t="s">
        <v>45</v>
      </c>
      <c r="AA46" s="45"/>
      <c r="AB46" s="45"/>
      <c r="AC46" s="45"/>
      <c r="AD46" s="45"/>
    </row>
    <row r="47" spans="1:30" ht="24" customHeight="1">
      <c r="A47" s="55" t="s">
        <v>82</v>
      </c>
      <c r="B47" s="47">
        <f t="shared" si="2"/>
        <v>30930</v>
      </c>
      <c r="C47" s="54">
        <v>1772</v>
      </c>
      <c r="D47" s="49">
        <v>2162</v>
      </c>
      <c r="E47" s="49">
        <v>2012</v>
      </c>
      <c r="F47" s="49">
        <v>2169</v>
      </c>
      <c r="G47" s="49">
        <v>2470</v>
      </c>
      <c r="H47" s="49">
        <v>2547</v>
      </c>
      <c r="I47" s="49">
        <v>2948</v>
      </c>
      <c r="J47" s="49">
        <v>2963</v>
      </c>
      <c r="K47" s="49">
        <v>2449</v>
      </c>
      <c r="L47" s="49">
        <v>1974</v>
      </c>
      <c r="M47" s="49">
        <v>1446</v>
      </c>
      <c r="N47" s="49">
        <v>1159</v>
      </c>
      <c r="O47" s="49">
        <v>1024</v>
      </c>
      <c r="P47" s="49">
        <v>884</v>
      </c>
      <c r="Q47" s="49">
        <v>653</v>
      </c>
      <c r="R47" s="49">
        <v>375</v>
      </c>
      <c r="S47" s="51">
        <v>233</v>
      </c>
      <c r="T47" s="51">
        <v>107</v>
      </c>
      <c r="U47" s="51">
        <v>43</v>
      </c>
      <c r="V47" s="51">
        <v>11</v>
      </c>
      <c r="W47" s="51">
        <v>2</v>
      </c>
      <c r="X47" s="49">
        <v>1514</v>
      </c>
      <c r="Y47" s="52">
        <v>13</v>
      </c>
      <c r="Z47" s="3" t="s">
        <v>83</v>
      </c>
      <c r="AA47" s="45"/>
      <c r="AB47" s="45"/>
      <c r="AC47" s="45"/>
      <c r="AD47" s="45"/>
    </row>
    <row r="48" spans="1:30" ht="24" customHeight="1">
      <c r="A48" s="46" t="s">
        <v>84</v>
      </c>
      <c r="B48" s="47">
        <f t="shared" si="2"/>
        <v>9283</v>
      </c>
      <c r="C48" s="85">
        <v>538</v>
      </c>
      <c r="D48" s="86">
        <v>629</v>
      </c>
      <c r="E48" s="86">
        <v>635</v>
      </c>
      <c r="F48" s="86">
        <v>679</v>
      </c>
      <c r="G48" s="86">
        <v>760</v>
      </c>
      <c r="H48" s="86">
        <v>815</v>
      </c>
      <c r="I48" s="49">
        <v>892</v>
      </c>
      <c r="J48" s="49">
        <v>847</v>
      </c>
      <c r="K48" s="49">
        <v>724</v>
      </c>
      <c r="L48" s="49">
        <v>632</v>
      </c>
      <c r="M48" s="49">
        <v>437</v>
      </c>
      <c r="N48" s="49">
        <v>308</v>
      </c>
      <c r="O48" s="49">
        <v>292</v>
      </c>
      <c r="P48" s="49">
        <v>221</v>
      </c>
      <c r="Q48" s="49">
        <v>171</v>
      </c>
      <c r="R48" s="49">
        <v>103</v>
      </c>
      <c r="S48" s="51">
        <v>65</v>
      </c>
      <c r="T48" s="51">
        <v>24</v>
      </c>
      <c r="U48" s="51">
        <v>10</v>
      </c>
      <c r="V48" s="51">
        <v>1</v>
      </c>
      <c r="W48" s="51">
        <v>0</v>
      </c>
      <c r="X48" s="49">
        <v>497</v>
      </c>
      <c r="Y48" s="52">
        <v>3</v>
      </c>
      <c r="Z48" s="53" t="s">
        <v>85</v>
      </c>
      <c r="AA48" s="45"/>
      <c r="AB48" s="45"/>
      <c r="AC48" s="45"/>
      <c r="AD48" s="45"/>
    </row>
    <row r="49" spans="1:30" ht="21">
      <c r="A49" s="46" t="s">
        <v>86</v>
      </c>
      <c r="B49" s="47">
        <f t="shared" si="2"/>
        <v>4730</v>
      </c>
      <c r="C49" s="85">
        <v>254</v>
      </c>
      <c r="D49" s="86">
        <v>329</v>
      </c>
      <c r="E49" s="86">
        <v>283</v>
      </c>
      <c r="F49" s="86">
        <v>328</v>
      </c>
      <c r="G49" s="86">
        <v>351</v>
      </c>
      <c r="H49" s="86">
        <v>357</v>
      </c>
      <c r="I49" s="49">
        <v>404</v>
      </c>
      <c r="J49" s="49">
        <v>453</v>
      </c>
      <c r="K49" s="49">
        <v>421</v>
      </c>
      <c r="L49" s="49">
        <v>341</v>
      </c>
      <c r="M49" s="49">
        <v>221</v>
      </c>
      <c r="N49" s="49">
        <v>175</v>
      </c>
      <c r="O49" s="49">
        <v>175</v>
      </c>
      <c r="P49" s="49">
        <v>152</v>
      </c>
      <c r="Q49" s="49">
        <v>132</v>
      </c>
      <c r="R49" s="49">
        <v>59</v>
      </c>
      <c r="S49" s="51">
        <v>44</v>
      </c>
      <c r="T49" s="51">
        <v>32</v>
      </c>
      <c r="U49" s="51">
        <v>11</v>
      </c>
      <c r="V49" s="51">
        <v>2</v>
      </c>
      <c r="W49" s="51">
        <v>2</v>
      </c>
      <c r="X49" s="49">
        <v>199</v>
      </c>
      <c r="Y49" s="52">
        <v>5</v>
      </c>
      <c r="Z49" s="53" t="s">
        <v>87</v>
      </c>
      <c r="AA49" s="45"/>
      <c r="AB49" s="45"/>
      <c r="AC49" s="45"/>
      <c r="AD49" s="45"/>
    </row>
    <row r="50" spans="1:30" ht="24" customHeight="1">
      <c r="A50" s="46" t="s">
        <v>44</v>
      </c>
      <c r="B50" s="47">
        <f t="shared" si="2"/>
        <v>16917</v>
      </c>
      <c r="C50" s="85">
        <v>980</v>
      </c>
      <c r="D50" s="86">
        <v>1204</v>
      </c>
      <c r="E50" s="86">
        <v>1094</v>
      </c>
      <c r="F50" s="86">
        <v>1162</v>
      </c>
      <c r="G50" s="86">
        <v>1359</v>
      </c>
      <c r="H50" s="86">
        <v>1375</v>
      </c>
      <c r="I50" s="49">
        <v>1652</v>
      </c>
      <c r="J50" s="49">
        <v>1663</v>
      </c>
      <c r="K50" s="49">
        <v>1304</v>
      </c>
      <c r="L50" s="49">
        <v>1001</v>
      </c>
      <c r="M50" s="49">
        <v>788</v>
      </c>
      <c r="N50" s="49">
        <v>676</v>
      </c>
      <c r="O50" s="49">
        <v>557</v>
      </c>
      <c r="P50" s="49">
        <v>511</v>
      </c>
      <c r="Q50" s="49">
        <v>350</v>
      </c>
      <c r="R50" s="49">
        <v>213</v>
      </c>
      <c r="S50" s="51">
        <v>124</v>
      </c>
      <c r="T50" s="51">
        <v>51</v>
      </c>
      <c r="U50" s="51">
        <v>22</v>
      </c>
      <c r="V50" s="51">
        <v>8</v>
      </c>
      <c r="W50" s="51">
        <v>0</v>
      </c>
      <c r="X50" s="49">
        <v>818</v>
      </c>
      <c r="Y50" s="52">
        <v>5</v>
      </c>
      <c r="Z50" s="53" t="s">
        <v>45</v>
      </c>
      <c r="AA50" s="45"/>
      <c r="AB50" s="45"/>
      <c r="AC50" s="45"/>
      <c r="AD50" s="45"/>
    </row>
    <row r="51" spans="1:30" ht="19.5" customHeight="1">
      <c r="A51" s="55" t="s">
        <v>88</v>
      </c>
      <c r="B51" s="47">
        <f t="shared" si="2"/>
        <v>59794</v>
      </c>
      <c r="C51" s="87">
        <v>4436</v>
      </c>
      <c r="D51" s="86">
        <v>4895</v>
      </c>
      <c r="E51" s="86">
        <v>4633</v>
      </c>
      <c r="F51" s="86">
        <v>5199</v>
      </c>
      <c r="G51" s="86">
        <v>5261</v>
      </c>
      <c r="H51" s="86">
        <v>5463</v>
      </c>
      <c r="I51" s="49">
        <v>5647</v>
      </c>
      <c r="J51" s="49">
        <v>5227</v>
      </c>
      <c r="K51" s="49">
        <v>4245</v>
      </c>
      <c r="L51" s="49">
        <v>3293</v>
      </c>
      <c r="M51" s="49">
        <v>2477</v>
      </c>
      <c r="N51" s="49">
        <v>1822</v>
      </c>
      <c r="O51" s="49">
        <v>1710</v>
      </c>
      <c r="P51" s="49">
        <v>1334</v>
      </c>
      <c r="Q51" s="49">
        <v>827</v>
      </c>
      <c r="R51" s="49">
        <v>464</v>
      </c>
      <c r="S51" s="51">
        <v>231</v>
      </c>
      <c r="T51" s="51">
        <v>120</v>
      </c>
      <c r="U51" s="51">
        <v>57</v>
      </c>
      <c r="V51" s="51">
        <v>29</v>
      </c>
      <c r="W51" s="51">
        <v>40</v>
      </c>
      <c r="X51" s="49">
        <v>2365</v>
      </c>
      <c r="Y51" s="52">
        <v>19</v>
      </c>
      <c r="Z51" s="3" t="s">
        <v>89</v>
      </c>
      <c r="AA51" s="45"/>
      <c r="AB51" s="45"/>
      <c r="AC51" s="45"/>
      <c r="AD51" s="45"/>
    </row>
    <row r="52" spans="1:30" ht="21">
      <c r="A52" s="53" t="s">
        <v>90</v>
      </c>
      <c r="B52" s="47">
        <f t="shared" si="2"/>
        <v>11251</v>
      </c>
      <c r="C52" s="85">
        <v>806</v>
      </c>
      <c r="D52" s="86">
        <v>857</v>
      </c>
      <c r="E52" s="86">
        <v>798</v>
      </c>
      <c r="F52" s="86">
        <v>884</v>
      </c>
      <c r="G52" s="86">
        <v>964</v>
      </c>
      <c r="H52" s="86">
        <v>1048</v>
      </c>
      <c r="I52" s="49">
        <v>1072</v>
      </c>
      <c r="J52" s="49">
        <v>987</v>
      </c>
      <c r="K52" s="49">
        <v>832</v>
      </c>
      <c r="L52" s="49">
        <v>673</v>
      </c>
      <c r="M52" s="49">
        <v>504</v>
      </c>
      <c r="N52" s="49">
        <v>357</v>
      </c>
      <c r="O52" s="49">
        <v>332</v>
      </c>
      <c r="P52" s="49">
        <v>269</v>
      </c>
      <c r="Q52" s="49">
        <v>186</v>
      </c>
      <c r="R52" s="49">
        <v>103</v>
      </c>
      <c r="S52" s="51">
        <v>54</v>
      </c>
      <c r="T52" s="51">
        <v>33</v>
      </c>
      <c r="U52" s="51">
        <v>14</v>
      </c>
      <c r="V52" s="51">
        <v>8</v>
      </c>
      <c r="W52" s="51">
        <v>11</v>
      </c>
      <c r="X52" s="49">
        <v>447</v>
      </c>
      <c r="Y52" s="52">
        <v>12</v>
      </c>
      <c r="Z52" s="53" t="s">
        <v>91</v>
      </c>
      <c r="AA52" s="45"/>
      <c r="AB52" s="45"/>
      <c r="AC52" s="45"/>
      <c r="AD52" s="45"/>
    </row>
    <row r="53" spans="1:30" ht="21">
      <c r="A53" s="53" t="s">
        <v>44</v>
      </c>
      <c r="B53" s="47">
        <f t="shared" si="2"/>
        <v>48543</v>
      </c>
      <c r="C53" s="85">
        <v>3630</v>
      </c>
      <c r="D53" s="86">
        <v>4038</v>
      </c>
      <c r="E53" s="86">
        <v>3835</v>
      </c>
      <c r="F53" s="86">
        <v>4315</v>
      </c>
      <c r="G53" s="86">
        <v>4297</v>
      </c>
      <c r="H53" s="86">
        <v>4415</v>
      </c>
      <c r="I53" s="49">
        <v>4575</v>
      </c>
      <c r="J53" s="49">
        <v>4240</v>
      </c>
      <c r="K53" s="49">
        <v>3413</v>
      </c>
      <c r="L53" s="49">
        <v>2620</v>
      </c>
      <c r="M53" s="49">
        <v>1973</v>
      </c>
      <c r="N53" s="49">
        <v>1465</v>
      </c>
      <c r="O53" s="49">
        <v>1378</v>
      </c>
      <c r="P53" s="49">
        <v>1065</v>
      </c>
      <c r="Q53" s="49">
        <v>641</v>
      </c>
      <c r="R53" s="49">
        <v>361</v>
      </c>
      <c r="S53" s="51">
        <v>177</v>
      </c>
      <c r="T53" s="51">
        <v>87</v>
      </c>
      <c r="U53" s="51">
        <v>43</v>
      </c>
      <c r="V53" s="51">
        <v>21</v>
      </c>
      <c r="W53" s="51">
        <v>29</v>
      </c>
      <c r="X53" s="49">
        <v>1918</v>
      </c>
      <c r="Y53" s="52">
        <v>7</v>
      </c>
      <c r="Z53" s="53" t="s">
        <v>45</v>
      </c>
      <c r="AA53" s="45"/>
      <c r="AB53" s="45"/>
      <c r="AC53" s="45"/>
      <c r="AD53" s="45"/>
    </row>
    <row r="54" spans="1:30" ht="21">
      <c r="A54" s="5" t="s">
        <v>92</v>
      </c>
      <c r="B54" s="47">
        <f t="shared" si="2"/>
        <v>33744</v>
      </c>
      <c r="C54" s="85">
        <v>2702</v>
      </c>
      <c r="D54" s="86">
        <v>2822</v>
      </c>
      <c r="E54" s="86">
        <v>2868</v>
      </c>
      <c r="F54" s="86">
        <v>3127</v>
      </c>
      <c r="G54" s="88">
        <v>3204</v>
      </c>
      <c r="H54" s="86">
        <v>3057</v>
      </c>
      <c r="I54" s="49">
        <v>3089</v>
      </c>
      <c r="J54" s="49">
        <v>2867</v>
      </c>
      <c r="K54" s="49">
        <v>2169</v>
      </c>
      <c r="L54" s="49">
        <v>1558</v>
      </c>
      <c r="M54" s="49">
        <v>1132</v>
      </c>
      <c r="N54" s="49">
        <v>823</v>
      </c>
      <c r="O54" s="49">
        <v>788</v>
      </c>
      <c r="P54" s="49">
        <v>533</v>
      </c>
      <c r="Q54" s="49">
        <v>307</v>
      </c>
      <c r="R54" s="49">
        <v>167</v>
      </c>
      <c r="S54" s="51">
        <v>72</v>
      </c>
      <c r="T54" s="51">
        <v>31</v>
      </c>
      <c r="U54" s="51">
        <v>9</v>
      </c>
      <c r="V54" s="51">
        <v>3</v>
      </c>
      <c r="W54" s="51">
        <v>2</v>
      </c>
      <c r="X54" s="49">
        <v>2401</v>
      </c>
      <c r="Y54" s="52">
        <v>13</v>
      </c>
      <c r="Z54" s="3" t="s">
        <v>93</v>
      </c>
      <c r="AA54" s="45"/>
      <c r="AB54" s="45"/>
      <c r="AC54" s="45"/>
      <c r="AD54" s="45"/>
    </row>
    <row r="55" spans="1:30" ht="21">
      <c r="A55" s="89" t="s">
        <v>94</v>
      </c>
      <c r="B55" s="47">
        <f t="shared" si="2"/>
        <v>31994</v>
      </c>
      <c r="C55" s="85">
        <v>2225</v>
      </c>
      <c r="D55" s="86">
        <v>2286</v>
      </c>
      <c r="E55" s="86">
        <v>2202</v>
      </c>
      <c r="F55" s="86">
        <v>2267</v>
      </c>
      <c r="G55" s="86">
        <v>2526</v>
      </c>
      <c r="H55" s="86">
        <v>2903</v>
      </c>
      <c r="I55" s="49">
        <v>3138</v>
      </c>
      <c r="J55" s="49">
        <v>2826</v>
      </c>
      <c r="K55" s="49">
        <v>2344</v>
      </c>
      <c r="L55" s="49">
        <v>1669</v>
      </c>
      <c r="M55" s="49">
        <v>1188</v>
      </c>
      <c r="N55" s="49">
        <v>980</v>
      </c>
      <c r="O55" s="49">
        <v>849</v>
      </c>
      <c r="P55" s="49">
        <v>712</v>
      </c>
      <c r="Q55" s="49">
        <v>475</v>
      </c>
      <c r="R55" s="49">
        <v>276</v>
      </c>
      <c r="S55" s="51">
        <v>146</v>
      </c>
      <c r="T55" s="51">
        <v>84</v>
      </c>
      <c r="U55" s="51">
        <v>23</v>
      </c>
      <c r="V55" s="51">
        <v>3</v>
      </c>
      <c r="W55" s="51">
        <v>10</v>
      </c>
      <c r="X55" s="49">
        <v>2830</v>
      </c>
      <c r="Y55" s="52">
        <v>32</v>
      </c>
      <c r="Z55" s="3" t="s">
        <v>95</v>
      </c>
      <c r="AA55" s="45"/>
      <c r="AB55" s="45"/>
      <c r="AC55" s="45"/>
      <c r="AD55" s="45"/>
    </row>
    <row r="56" spans="1:30" ht="21">
      <c r="A56" s="65" t="s">
        <v>96</v>
      </c>
      <c r="B56" s="47">
        <f t="shared" si="2"/>
        <v>3508</v>
      </c>
      <c r="C56" s="85">
        <v>229</v>
      </c>
      <c r="D56" s="86">
        <v>266</v>
      </c>
      <c r="E56" s="86">
        <v>261</v>
      </c>
      <c r="F56" s="86">
        <v>261</v>
      </c>
      <c r="G56" s="86">
        <v>308</v>
      </c>
      <c r="H56" s="86">
        <v>304</v>
      </c>
      <c r="I56" s="49">
        <v>361</v>
      </c>
      <c r="J56" s="49">
        <v>304</v>
      </c>
      <c r="K56" s="49">
        <v>254</v>
      </c>
      <c r="L56" s="49">
        <v>180</v>
      </c>
      <c r="M56" s="49">
        <v>145</v>
      </c>
      <c r="N56" s="49">
        <v>94</v>
      </c>
      <c r="O56" s="49">
        <v>82</v>
      </c>
      <c r="P56" s="49">
        <v>54</v>
      </c>
      <c r="Q56" s="49">
        <v>33</v>
      </c>
      <c r="R56" s="49">
        <v>14</v>
      </c>
      <c r="S56" s="51">
        <v>7</v>
      </c>
      <c r="T56" s="51">
        <v>7</v>
      </c>
      <c r="U56" s="51">
        <v>2</v>
      </c>
      <c r="V56" s="51">
        <v>0</v>
      </c>
      <c r="W56" s="51">
        <v>2</v>
      </c>
      <c r="X56" s="49">
        <v>323</v>
      </c>
      <c r="Y56" s="52">
        <v>17</v>
      </c>
      <c r="Z56" s="53" t="s">
        <v>97</v>
      </c>
      <c r="AA56" s="45"/>
      <c r="AB56" s="45"/>
      <c r="AC56" s="45"/>
      <c r="AD56" s="45"/>
    </row>
    <row r="57" spans="1:30" ht="21">
      <c r="A57" s="65" t="s">
        <v>44</v>
      </c>
      <c r="B57" s="47">
        <f t="shared" si="2"/>
        <v>28486</v>
      </c>
      <c r="C57" s="85">
        <v>1996</v>
      </c>
      <c r="D57" s="86">
        <v>2020</v>
      </c>
      <c r="E57" s="86">
        <v>1941</v>
      </c>
      <c r="F57" s="86">
        <v>2006</v>
      </c>
      <c r="G57" s="86">
        <v>2218</v>
      </c>
      <c r="H57" s="86">
        <v>2599</v>
      </c>
      <c r="I57" s="49">
        <v>2777</v>
      </c>
      <c r="J57" s="49">
        <v>2522</v>
      </c>
      <c r="K57" s="49">
        <v>2090</v>
      </c>
      <c r="L57" s="49">
        <v>1489</v>
      </c>
      <c r="M57" s="49">
        <v>1043</v>
      </c>
      <c r="N57" s="49">
        <v>886</v>
      </c>
      <c r="O57" s="49">
        <v>767</v>
      </c>
      <c r="P57" s="49">
        <v>658</v>
      </c>
      <c r="Q57" s="49">
        <v>442</v>
      </c>
      <c r="R57" s="49">
        <v>262</v>
      </c>
      <c r="S57" s="51">
        <v>139</v>
      </c>
      <c r="T57" s="51">
        <v>77</v>
      </c>
      <c r="U57" s="51">
        <v>21</v>
      </c>
      <c r="V57" s="51">
        <v>3</v>
      </c>
      <c r="W57" s="51">
        <v>8</v>
      </c>
      <c r="X57" s="49">
        <v>2507</v>
      </c>
      <c r="Y57" s="52">
        <v>15</v>
      </c>
      <c r="Z57" s="53" t="s">
        <v>45</v>
      </c>
      <c r="AA57" s="45"/>
      <c r="AB57" s="45"/>
      <c r="AC57" s="45"/>
      <c r="AD57" s="45"/>
    </row>
    <row r="58" spans="1:30" ht="21">
      <c r="A58" s="5" t="s">
        <v>98</v>
      </c>
      <c r="B58" s="47">
        <f t="shared" si="2"/>
        <v>24732</v>
      </c>
      <c r="C58" s="85">
        <v>1926</v>
      </c>
      <c r="D58" s="86">
        <v>2004</v>
      </c>
      <c r="E58" s="86">
        <v>1889</v>
      </c>
      <c r="F58" s="86">
        <v>1963</v>
      </c>
      <c r="G58" s="86">
        <v>2156</v>
      </c>
      <c r="H58" s="86">
        <v>2291</v>
      </c>
      <c r="I58" s="49">
        <v>2511</v>
      </c>
      <c r="J58" s="49">
        <v>2096</v>
      </c>
      <c r="K58" s="49">
        <v>1801</v>
      </c>
      <c r="L58" s="49">
        <v>1303</v>
      </c>
      <c r="M58" s="49">
        <v>938</v>
      </c>
      <c r="N58" s="49">
        <v>774</v>
      </c>
      <c r="O58" s="49">
        <v>750</v>
      </c>
      <c r="P58" s="49">
        <v>621</v>
      </c>
      <c r="Q58" s="49">
        <v>418</v>
      </c>
      <c r="R58" s="49">
        <v>217</v>
      </c>
      <c r="S58" s="51">
        <v>104</v>
      </c>
      <c r="T58" s="51">
        <v>51</v>
      </c>
      <c r="U58" s="51">
        <v>30</v>
      </c>
      <c r="V58" s="51">
        <v>9</v>
      </c>
      <c r="W58" s="51">
        <v>9</v>
      </c>
      <c r="X58" s="49">
        <v>863</v>
      </c>
      <c r="Y58" s="52">
        <v>8</v>
      </c>
      <c r="Z58" s="3" t="s">
        <v>99</v>
      </c>
      <c r="AA58" s="45"/>
      <c r="AB58" s="45"/>
      <c r="AC58" s="45"/>
      <c r="AD58" s="45"/>
    </row>
    <row r="59" spans="1:30" ht="21">
      <c r="A59" s="90"/>
      <c r="B59" s="58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1"/>
      <c r="U59" s="61"/>
      <c r="V59" s="61"/>
      <c r="W59" s="61"/>
      <c r="X59" s="60"/>
      <c r="Y59" s="63"/>
      <c r="Z59" s="91"/>
      <c r="AA59" s="45"/>
      <c r="AB59" s="45"/>
      <c r="AC59" s="45"/>
      <c r="AD59" s="45"/>
    </row>
    <row r="60" spans="2:30" ht="2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92"/>
      <c r="AA60" s="45"/>
      <c r="AB60" s="45"/>
      <c r="AC60" s="45"/>
      <c r="AD60" s="45"/>
    </row>
    <row r="61" spans="2:30" ht="23.25">
      <c r="B61" s="45"/>
      <c r="C61" s="45"/>
      <c r="D61" s="45"/>
      <c r="E61" s="45"/>
      <c r="F61" s="45"/>
      <c r="G61" s="45"/>
      <c r="H61" s="45"/>
      <c r="I61" s="93" t="s">
        <v>100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30" ht="23.25">
      <c r="B62" s="45"/>
      <c r="C62" s="45"/>
      <c r="D62" s="45"/>
      <c r="E62" s="45"/>
      <c r="F62" s="45"/>
      <c r="G62" s="45"/>
      <c r="H62" s="45"/>
      <c r="I62" s="93" t="s">
        <v>101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2:30" ht="2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2:30" ht="2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2:30" ht="2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2:30" ht="2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2:30" ht="2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2:30" ht="2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2:30" ht="2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2:30" ht="2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2:30" ht="2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2:30" ht="2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2:30" ht="2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2:30" ht="2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2:30" ht="2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2:30" ht="2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2:30" ht="2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2:30" ht="2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2:30" ht="2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2:30" ht="2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2:30" ht="2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2:30" ht="2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2:30" ht="2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2:30" ht="2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2:30" ht="2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2:30" ht="2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2:30" ht="2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2:30" ht="2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2:30" ht="2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2:30" ht="2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2:30" ht="2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2:30" ht="2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2:30" ht="2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2:30" ht="2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2:30" ht="2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2:30" ht="2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2:30" ht="2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2:30" ht="2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2:30" ht="2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2:30" ht="2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2:30" ht="2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2:30" ht="2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2:30" ht="2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2:30" ht="2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2:30" ht="2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2:30" ht="2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2:30" ht="2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2:30" ht="2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2:30" ht="2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2:30" ht="2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2:30" ht="2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2:30" ht="2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2:30" ht="2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2:30" ht="2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2:30" ht="2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2:30" ht="2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2:30" ht="2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2:30" ht="2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2:30" ht="2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2:30" ht="2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2:30" ht="2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2:30" ht="2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2:30" ht="2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2:30" ht="2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2:30" ht="2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2:30" ht="2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2:30" ht="2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2:30" ht="2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2:30" ht="2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2:30" ht="2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2:30" ht="2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2:30" ht="2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2:30" ht="2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2:30" ht="2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2:30" ht="2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2:30" ht="2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2:30" ht="2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2:30" ht="2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2:30" ht="2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2:30" ht="2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2:30" ht="2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2:30" ht="2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2:30" ht="2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2:30" ht="2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2:30" ht="2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2:30" ht="2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2:30" ht="2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2:30" ht="2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2:30" ht="2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2:30" ht="2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2:30" ht="2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2:30" ht="2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2:30" ht="2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2:30" ht="2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2:30" ht="2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2:30" ht="2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2:30" ht="2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2:30" ht="2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2:30" ht="2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2:30" ht="2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2:30" ht="2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2:30" ht="2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2:30" ht="2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2:30" ht="2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2:30" ht="2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2:30" ht="2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2:30" ht="2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2:30" ht="2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2:30" ht="2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2:30" ht="2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2:30" ht="2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2:30" ht="2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2:30" ht="2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2:30" ht="2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2:30" ht="2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2:30" ht="2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2:30" ht="2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2:30" ht="2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2:30" ht="2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2:30" ht="2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2:30" ht="2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2:30" ht="2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2:30" ht="2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2:30" ht="2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2:30" ht="2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2:30" ht="2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2:30" ht="2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2:30" ht="2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2:30" ht="2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2:30" ht="2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2:30" ht="2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2:30" ht="2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 spans="2:30" ht="2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2:30" ht="2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 spans="2:30" ht="2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2:30" ht="2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 spans="2:30" ht="2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spans="2:30" ht="2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spans="2:30" ht="2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 spans="2:30" ht="2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2:30" ht="2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 spans="2:30" ht="2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2:30" ht="2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 spans="2:30" ht="2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spans="2:30" ht="2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spans="2:30" ht="2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 spans="2:30" ht="2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2:30" ht="2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 spans="2:30" ht="2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2:30" ht="2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 spans="2:30" ht="2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spans="2:30" ht="2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spans="2:30" ht="2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2:30" ht="2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2:30" ht="2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 spans="2:30" ht="2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2:30" ht="2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2:30" ht="2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spans="2:30" ht="2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spans="2:30" ht="2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 spans="2:30" ht="2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2:30" ht="2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 spans="2:30" ht="2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2:30" ht="2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 spans="2:30" ht="2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spans="2:30" ht="2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spans="2:30" ht="2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2:30" ht="2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 spans="2:30" ht="2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 spans="2:30" ht="2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 spans="2:30" ht="2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2:30" ht="2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spans="2:30" ht="2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2:30" ht="2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 spans="2:30" ht="2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 spans="2:30" ht="2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 spans="2:30" ht="2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 spans="2:30" ht="2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2:30" ht="2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spans="2:30" ht="2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spans="2:30" ht="2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2:30" ht="2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 spans="2:30" ht="2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2:30" ht="2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2:30" ht="2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 spans="2:30" ht="2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spans="2:30" ht="2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spans="2:30" ht="2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 spans="2:30" ht="2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2:30" ht="2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 spans="2:30" ht="2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 spans="2:30" ht="2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 spans="2:30" ht="2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spans="2:30" ht="2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2:30" ht="2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 spans="2:30" ht="2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 spans="2:30" ht="2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 spans="2:30" ht="2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 spans="2:30" ht="2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 spans="2:30" ht="2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2:30" ht="2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spans="2:30" ht="2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 spans="2:30" ht="2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2:30" ht="2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 spans="2:30" ht="2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2:30" ht="2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 spans="2:30" ht="2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spans="2:30" ht="2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spans="2:30" ht="2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 spans="2:30" ht="2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 spans="2:30" ht="2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 spans="2:30" ht="2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2:30" ht="2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 spans="2:30" ht="2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2:30" ht="2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spans="2:30" ht="2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 spans="2:30" ht="2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 spans="2:30" ht="2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 spans="2:30" ht="2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 spans="2:30" ht="2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 spans="2:30" ht="2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spans="2:30" ht="2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2:30" ht="2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 spans="2:30" ht="2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2:30" ht="2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 spans="2:30" ht="2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 spans="2:30" ht="2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 spans="2:30" ht="2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spans="2:30" ht="2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spans="2:30" ht="2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 spans="2:30" ht="2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2:30" ht="2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 spans="2:30" ht="2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2:30" ht="2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 spans="2:30" ht="2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spans="2:30" ht="2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 spans="2:30" ht="2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</row>
    <row r="298" spans="2:30" ht="2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</row>
    <row r="299" spans="2:30" ht="2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</row>
    <row r="300" spans="2:30" ht="2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</row>
    <row r="301" spans="2:30" ht="2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 spans="2:30" ht="2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 spans="2:30" ht="2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spans="2:30" ht="2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</row>
    <row r="305" spans="2:30" ht="2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</row>
    <row r="306" spans="2:30" ht="2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</row>
    <row r="307" spans="2:30" ht="2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</row>
    <row r="308" spans="2:30" ht="2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 spans="2:30" ht="2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 spans="2:30" ht="2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spans="2:30" ht="2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</row>
    <row r="312" spans="2:30" ht="2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</row>
    <row r="313" spans="2:30" ht="2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</row>
    <row r="314" spans="2:30" ht="2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</row>
    <row r="315" spans="2:30" ht="2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</row>
    <row r="316" spans="2:30" ht="2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spans="2:30" ht="2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 spans="2:30" ht="2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 spans="2:30" ht="2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</row>
    <row r="320" spans="2:30" ht="2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 spans="2:30" ht="2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 spans="2:30" ht="2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 spans="2:30" ht="2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2:30" ht="2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spans="2:30" ht="2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2:30" ht="2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 spans="2:30" ht="2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 spans="2:30" ht="2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 spans="2:30" ht="2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2:30" ht="2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2:30" ht="2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2:30" ht="2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2:30" ht="2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2:30" ht="2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2:30" ht="2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2:30" ht="2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2:30" ht="2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2:30" ht="2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2:30" ht="2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2:30" ht="2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2:30" ht="2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2:30" ht="2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2:30" ht="2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2:30" ht="2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2:30" ht="2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2:30" ht="2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2:30" ht="2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 spans="2:30" ht="2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 spans="2:30" ht="2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 spans="2:30" ht="2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2:30" ht="2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2:30" ht="2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2:30" ht="2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2:30" ht="2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2:30" ht="2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 spans="2:30" ht="2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 spans="2:30" ht="2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 spans="2:30" ht="2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2:30" ht="2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spans="2:30" ht="2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2:30" ht="2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 spans="2:30" ht="2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 spans="2:30" ht="2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 spans="2:30" ht="2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2:30" ht="2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spans="2:30" ht="2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2:30" ht="2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</row>
    <row r="368" spans="2:30" ht="2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 spans="2:30" ht="2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</row>
    <row r="370" spans="2:30" ht="2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 spans="2:30" ht="2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</row>
    <row r="372" spans="2:30" ht="2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</row>
    <row r="373" spans="2:30" ht="2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</row>
    <row r="374" spans="2:30" ht="2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 spans="2:30" ht="2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</row>
    <row r="376" spans="2:30" ht="2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 spans="2:30" ht="2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</row>
    <row r="378" spans="2:30" ht="2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</row>
    <row r="379" spans="2:30" ht="2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</row>
    <row r="380" spans="2:30" ht="2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 spans="2:30" ht="2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</row>
    <row r="382" spans="2:30" ht="2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2:30" ht="2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 spans="2:30" ht="2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 spans="2:30" ht="2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 spans="2:30" ht="2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2:30" ht="2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 spans="2:30" ht="2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2:30" ht="2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 spans="2:30" ht="2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 spans="2:30" ht="2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 spans="2:30" ht="2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 spans="2:30" ht="2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2:30" ht="2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 spans="2:30" ht="2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2:30" ht="2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 spans="2:30" ht="2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 spans="2:30" ht="2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 spans="2:30" ht="2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 spans="2:30" ht="2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2:30" ht="2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2:30" ht="2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 spans="2:30" ht="2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2:30" ht="2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 spans="2:30" ht="2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 spans="2:30" ht="2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  <row r="407" spans="2:30" ht="2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</row>
    <row r="408" spans="2:30" ht="2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</row>
    <row r="409" spans="2:30" ht="2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 spans="2:30" ht="2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</row>
    <row r="411" spans="2:30" ht="2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 spans="2:30" ht="2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</row>
    <row r="413" spans="2:30" ht="2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</row>
    <row r="414" spans="2:30" ht="2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</row>
    <row r="415" spans="2:30" ht="2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 spans="2:30" ht="2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</row>
    <row r="417" spans="2:30" ht="2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</row>
    <row r="418" spans="2:30" ht="2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</row>
    <row r="419" spans="2:30" ht="2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</row>
    <row r="420" spans="2:30" ht="2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</row>
    <row r="421" spans="2:30" ht="2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</row>
    <row r="422" spans="2:30" ht="2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</row>
    <row r="423" spans="2:30" ht="2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</row>
    <row r="424" spans="2:30" ht="2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</row>
    <row r="425" spans="2:30" ht="2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</row>
    <row r="426" spans="2:30" ht="2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 spans="2:30" ht="2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</row>
    <row r="428" spans="2:30" ht="2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 spans="2:30" ht="2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 spans="2:30" ht="2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 spans="2:30" ht="2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2:30" ht="2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 spans="2:30" ht="2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2:30" ht="2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 spans="2:30" ht="2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 spans="2:30" ht="2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 spans="2:30" ht="2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 spans="2:30" ht="2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</row>
    <row r="439" spans="2:30" ht="2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</row>
    <row r="440" spans="2:30" ht="2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2:30" ht="2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 spans="2:30" ht="2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2:30" ht="2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 spans="2:30" ht="2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 spans="2:30" ht="2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</row>
    <row r="446" spans="2:30" ht="2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</row>
    <row r="447" spans="2:30" ht="2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 spans="2:30" ht="2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</row>
    <row r="449" spans="2:30" ht="2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 spans="2:30" ht="2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</row>
    <row r="451" spans="2:30" ht="2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</row>
    <row r="452" spans="2:30" ht="2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</row>
    <row r="453" spans="2:30" ht="2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</row>
    <row r="454" spans="2:30" ht="2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</row>
    <row r="455" spans="2:30" ht="2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 spans="2:30" ht="2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</row>
    <row r="457" spans="2:30" ht="2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 spans="2:30" ht="2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</row>
    <row r="459" spans="2:30" ht="2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</row>
    <row r="460" spans="2:30" ht="2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</row>
    <row r="461" spans="2:30" ht="2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</row>
    <row r="462" spans="2:30" ht="2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</row>
    <row r="463" spans="2:30" ht="2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</row>
    <row r="464" spans="2:30" ht="2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 spans="2:30" ht="2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</row>
    <row r="466" spans="2:30" ht="2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</row>
    <row r="467" spans="2:30" ht="2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</row>
    <row r="468" spans="2:26" ht="2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2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2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2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2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2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2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2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2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2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2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</sheetData>
  <mergeCells count="4">
    <mergeCell ref="A4:A9"/>
    <mergeCell ref="Z4:Z9"/>
    <mergeCell ref="A38:A43"/>
    <mergeCell ref="Z38:Z43"/>
  </mergeCells>
  <printOptions horizontalCentered="1"/>
  <pageMargins left="0.15748031496062992" right="0.15748031496062992" top="0.7874015748031497" bottom="0.3937007874015748" header="0.5118110236220472" footer="0.5118110236220472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2005-09-06T01:25:50Z</dcterms:created>
  <dcterms:modified xsi:type="dcterms:W3CDTF">2005-09-06T01:26:17Z</dcterms:modified>
  <cp:category/>
  <cp:version/>
  <cp:contentType/>
  <cp:contentStatus/>
</cp:coreProperties>
</file>