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<sst xmlns="http://schemas.openxmlformats.org/spreadsheetml/2006/main" count="56" uniqueCount="55">
  <si>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</si>
  <si>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</si>
  <si>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</si>
  <si>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</si>
  <si>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</si>
  <si>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</si>
  <si>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</si>
  <si>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</si>
  <si>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</si>
  <si>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</si>
  <si>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</si>
  <si>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</si>
  <si>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</si>
  <si>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</si>
  <si>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Tubectomy</t>
  </si>
  <si>
    <t>Vasectomy</t>
  </si>
  <si>
    <t>Injection</t>
  </si>
  <si>
    <t>อำเภอ/กิ่งอำเภอ</t>
  </si>
  <si>
    <t>Norplant</t>
  </si>
  <si>
    <t>สตรีสมรสในวัย</t>
  </si>
  <si>
    <t>เจริญพันธุ์</t>
  </si>
  <si>
    <t>reproductive ages</t>
  </si>
  <si>
    <t>contraceptive</t>
  </si>
  <si>
    <t>(%)</t>
  </si>
  <si>
    <t>อัตราคุมกำเนิด</t>
  </si>
  <si>
    <t>District/Minor district</t>
  </si>
  <si>
    <t>women in</t>
  </si>
  <si>
    <t>Currently married</t>
  </si>
  <si>
    <t>used</t>
  </si>
  <si>
    <t>Percentage of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</si>
  <si>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</si>
  <si>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</si>
  <si>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</si>
  <si>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</si>
  <si>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</si>
  <si>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</si>
  <si>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</si>
  <si>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</si>
  <si>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</si>
  <si>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</si>
  <si>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</si>
  <si>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</si>
  <si>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</si>
  <si>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</si>
  <si>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</si>
  <si>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</si>
  <si>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</si>
  <si>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</si>
  <si>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</si>
  <si>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</si>
  <si>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</si>
  <si>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จำนวนคู่สมรสที่กำลังใช้วิธีคุมกำเนิดจากสถานบริการ ของโครงการวางแผนครอบครัวแห่งชาติ  จำแนกเป็นรายอำเภอ พ.ศ.2549</t>
  </si>
  <si>
    <t>NUMBER OF SPOUSES USING FORMS OF CONTRACEPTIVE METHODS UNDER NATIONAL FAMILY PLANNING PROGRAM BY DISTRICT: 2006</t>
  </si>
  <si>
    <t xml:space="preserve">    ที่มา :   สำนักงานสาธารณสุขจังหวัดจันทบุรี</t>
  </si>
  <si>
    <t>Source : Chanthaburi Provincial Health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</si>
</sst>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.00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64" fontId="2" fillId="0" borderId="19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PageLayoutView="0" workbookViewId="0" topLeftCell="A2">
      <selection activeCell="K3" sqref="K2:K3"/>
    </sheetView>
  </sheetViews>
  <sheetFormatPr defaultColWidth="9.140625" defaultRowHeight="21.75"/>
  <cols>
    <col min="1" max="1" width="1.7109375" style="3" customWidth="1"/>
    <col min="2" max="2" width="6.00390625" style="3" customWidth="1"/>
    <col min="3" max="3" width="3.7109375" style="3" customWidth="1"/>
    <col min="4" max="4" width="6.421875" style="3" customWidth="1"/>
    <col min="5" max="5" width="9.7109375" style="3" customWidth="1"/>
    <col min="6" max="6" width="9.8515625" style="3" customWidth="1"/>
    <col min="7" max="7" width="10.57421875" style="3" customWidth="1"/>
    <col min="8" max="8" width="11.421875" style="3" customWidth="1"/>
    <col min="9" max="9" width="10.28125" style="3" customWidth="1"/>
    <col min="10" max="10" width="11.8515625" style="3" customWidth="1"/>
    <col min="11" max="11" width="10.57421875" style="3" customWidth="1"/>
    <col min="12" max="12" width="14.00390625" style="3" customWidth="1"/>
    <col min="13" max="13" width="11.421875" style="3" customWidth="1"/>
    <col min="14" max="14" width="0.5625" style="3" customWidth="1"/>
    <col min="15" max="15" width="26.140625" style="3" customWidth="1"/>
    <col min="16" max="16" width="3.140625" style="11" customWidth="1"/>
    <col min="17" max="17" width="9.57421875" style="3" customWidth="1"/>
    <col min="18" max="16384" width="9.140625" style="3" customWidth="1"/>
  </cols>
  <sheetData>
    <row r="1" spans="2:19" s="1" customFormat="1" ht="23.25" customHeight="1">
      <c r="B1" s="1" t="s">
        <v>0</v>
      </c>
      <c r="C1" s="2">
        <v>4.4</v>
      </c>
      <c r="D1" s="1" t="s">
        <v>51</v>
      </c>
      <c r="M1" s="12"/>
      <c r="P1" s="12"/>
      <c r="Q1" s="12"/>
      <c r="R1" s="12"/>
      <c r="S1" s="12"/>
    </row>
    <row r="2" spans="2:19" s="15" customFormat="1" ht="21">
      <c r="B2" s="15" t="s">
        <v>1</v>
      </c>
      <c r="C2" s="2">
        <v>4.4</v>
      </c>
      <c r="D2" s="15" t="s">
        <v>52</v>
      </c>
      <c r="M2" s="16"/>
      <c r="N2" s="16"/>
      <c r="O2" s="16"/>
      <c r="P2" s="16"/>
      <c r="Q2" s="16"/>
      <c r="R2" s="16"/>
      <c r="S2" s="16"/>
    </row>
    <row r="3" spans="1:19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/>
      <c r="N3" s="11"/>
      <c r="O3" s="11"/>
      <c r="Q3" s="11"/>
      <c r="R3" s="11"/>
      <c r="S3" s="11"/>
    </row>
    <row r="4" spans="1:17" s="5" customFormat="1" ht="21.75" customHeight="1">
      <c r="A4" s="29"/>
      <c r="B4" s="29"/>
      <c r="C4" s="29"/>
      <c r="D4" s="31"/>
      <c r="E4" s="49" t="s">
        <v>4</v>
      </c>
      <c r="F4" s="49"/>
      <c r="G4" s="49"/>
      <c r="H4" s="49"/>
      <c r="I4" s="49"/>
      <c r="J4" s="49"/>
      <c r="K4" s="49"/>
      <c r="L4" s="49"/>
      <c r="M4" s="50"/>
      <c r="N4" s="32"/>
      <c r="O4" s="43"/>
      <c r="P4" s="11"/>
      <c r="Q4" s="11"/>
    </row>
    <row r="5" spans="1:17" s="5" customFormat="1" ht="21" customHeight="1">
      <c r="A5" s="53" t="s">
        <v>17</v>
      </c>
      <c r="B5" s="53"/>
      <c r="C5" s="53"/>
      <c r="D5" s="54"/>
      <c r="E5" s="21"/>
      <c r="F5" s="20"/>
      <c r="G5" s="20"/>
      <c r="H5" s="20"/>
      <c r="I5" s="20"/>
      <c r="J5" s="20"/>
      <c r="K5" s="20"/>
      <c r="L5" s="27" t="s">
        <v>19</v>
      </c>
      <c r="M5" s="27" t="s">
        <v>24</v>
      </c>
      <c r="N5" s="44"/>
      <c r="O5" s="56" t="s">
        <v>25</v>
      </c>
      <c r="P5" s="34"/>
      <c r="Q5" s="34"/>
    </row>
    <row r="6" spans="1:17" s="5" customFormat="1" ht="18" customHeight="1">
      <c r="A6" s="53"/>
      <c r="B6" s="53"/>
      <c r="C6" s="53"/>
      <c r="D6" s="54"/>
      <c r="E6" s="21"/>
      <c r="F6" s="27" t="s">
        <v>5</v>
      </c>
      <c r="G6" s="11"/>
      <c r="H6" s="27"/>
      <c r="I6" s="27"/>
      <c r="J6" s="27"/>
      <c r="K6" s="27"/>
      <c r="L6" s="27" t="s">
        <v>20</v>
      </c>
      <c r="M6" s="27" t="s">
        <v>29</v>
      </c>
      <c r="N6" s="44"/>
      <c r="O6" s="56"/>
      <c r="P6" s="34"/>
      <c r="Q6" s="34"/>
    </row>
    <row r="7" spans="1:20" s="5" customFormat="1" ht="21" customHeight="1">
      <c r="A7" s="53"/>
      <c r="B7" s="53"/>
      <c r="C7" s="53"/>
      <c r="D7" s="54"/>
      <c r="E7" s="24" t="s">
        <v>2</v>
      </c>
      <c r="F7" s="27" t="s">
        <v>6</v>
      </c>
      <c r="G7" s="27" t="s">
        <v>9</v>
      </c>
      <c r="H7" s="27" t="s">
        <v>10</v>
      </c>
      <c r="I7" s="27" t="s">
        <v>11</v>
      </c>
      <c r="J7" s="27" t="s">
        <v>12</v>
      </c>
      <c r="K7" s="27" t="s">
        <v>13</v>
      </c>
      <c r="L7" s="27" t="s">
        <v>27</v>
      </c>
      <c r="M7" s="27" t="s">
        <v>22</v>
      </c>
      <c r="N7" s="44"/>
      <c r="O7" s="56"/>
      <c r="P7" s="34"/>
      <c r="Q7" s="34"/>
      <c r="S7" s="47"/>
      <c r="T7" s="48"/>
    </row>
    <row r="8" spans="1:20" s="5" customFormat="1" ht="18" customHeight="1">
      <c r="A8" s="53"/>
      <c r="B8" s="53"/>
      <c r="C8" s="53"/>
      <c r="D8" s="54"/>
      <c r="E8" s="24" t="s">
        <v>3</v>
      </c>
      <c r="F8" s="27" t="s">
        <v>7</v>
      </c>
      <c r="G8" s="27" t="s">
        <v>8</v>
      </c>
      <c r="H8" s="27" t="s">
        <v>14</v>
      </c>
      <c r="I8" s="27" t="s">
        <v>15</v>
      </c>
      <c r="J8" s="27" t="s">
        <v>16</v>
      </c>
      <c r="K8" s="27" t="s">
        <v>18</v>
      </c>
      <c r="L8" s="27" t="s">
        <v>26</v>
      </c>
      <c r="M8" s="27" t="s">
        <v>28</v>
      </c>
      <c r="N8" s="44"/>
      <c r="O8" s="56"/>
      <c r="P8" s="34"/>
      <c r="Q8" s="34"/>
      <c r="S8" s="48"/>
      <c r="T8" s="48"/>
    </row>
    <row r="9" spans="1:20" s="5" customFormat="1" ht="18" customHeight="1">
      <c r="A9" s="26"/>
      <c r="B9" s="26"/>
      <c r="C9" s="26"/>
      <c r="D9" s="33"/>
      <c r="E9" s="25"/>
      <c r="F9" s="28"/>
      <c r="G9" s="28"/>
      <c r="H9" s="28"/>
      <c r="I9" s="28"/>
      <c r="J9" s="28"/>
      <c r="K9" s="28"/>
      <c r="L9" s="28" t="s">
        <v>21</v>
      </c>
      <c r="M9" s="27" t="s">
        <v>23</v>
      </c>
      <c r="N9" s="45"/>
      <c r="O9" s="46"/>
      <c r="P9" s="11"/>
      <c r="Q9" s="11"/>
      <c r="S9" s="48"/>
      <c r="T9" s="48"/>
    </row>
    <row r="10" spans="1:20" s="7" customFormat="1" ht="32.25" customHeight="1">
      <c r="A10" s="51" t="s">
        <v>30</v>
      </c>
      <c r="B10" s="51"/>
      <c r="C10" s="51"/>
      <c r="D10" s="52"/>
      <c r="E10" s="35">
        <f>SUM(E11:E20)</f>
        <v>80976</v>
      </c>
      <c r="F10" s="35">
        <f aca="true" t="shared" si="0" ref="F10:K10">SUM(F11:F20)</f>
        <v>2185</v>
      </c>
      <c r="G10" s="35">
        <f t="shared" si="0"/>
        <v>29381</v>
      </c>
      <c r="H10" s="35">
        <f t="shared" si="0"/>
        <v>12461</v>
      </c>
      <c r="I10" s="35">
        <f t="shared" si="0"/>
        <v>2997</v>
      </c>
      <c r="J10" s="35">
        <f>SUM(J11:J20)</f>
        <v>32355</v>
      </c>
      <c r="K10" s="35">
        <f t="shared" si="0"/>
        <v>1597</v>
      </c>
      <c r="L10" s="35">
        <f>SUM(L11:L20)</f>
        <v>91067</v>
      </c>
      <c r="M10" s="41">
        <v>89.34</v>
      </c>
      <c r="N10" s="17"/>
      <c r="O10" s="55" t="s">
        <v>3</v>
      </c>
      <c r="P10" s="55"/>
      <c r="Q10" s="10"/>
      <c r="S10" s="48"/>
      <c r="T10" s="48"/>
    </row>
    <row r="11" spans="1:20" s="4" customFormat="1" ht="22.5" customHeight="1">
      <c r="A11" s="19"/>
      <c r="B11" s="30" t="s">
        <v>31</v>
      </c>
      <c r="C11" s="5"/>
      <c r="D11" s="8"/>
      <c r="E11" s="36">
        <f>SUM(F11:K11)</f>
        <v>26825</v>
      </c>
      <c r="F11" s="37">
        <v>1225</v>
      </c>
      <c r="G11" s="36">
        <v>10404</v>
      </c>
      <c r="H11" s="38">
        <v>2809</v>
      </c>
      <c r="I11" s="36">
        <v>1414</v>
      </c>
      <c r="J11" s="38">
        <v>10404</v>
      </c>
      <c r="K11" s="36">
        <v>569</v>
      </c>
      <c r="L11" s="36">
        <v>31470</v>
      </c>
      <c r="M11" s="42">
        <v>86.47</v>
      </c>
      <c r="N11" s="30" t="s">
        <v>41</v>
      </c>
      <c r="O11" s="30"/>
      <c r="Q11" s="5"/>
      <c r="S11" s="48"/>
      <c r="T11" s="48"/>
    </row>
    <row r="12" spans="1:20" s="4" customFormat="1" ht="22.5" customHeight="1">
      <c r="A12" s="19"/>
      <c r="B12" s="30" t="s">
        <v>32</v>
      </c>
      <c r="C12" s="5"/>
      <c r="D12" s="8"/>
      <c r="E12" s="36">
        <f aca="true" t="shared" si="1" ref="E12:E20">SUM(F12:K12)</f>
        <v>7580</v>
      </c>
      <c r="F12" s="39">
        <v>125</v>
      </c>
      <c r="G12" s="40">
        <v>3009</v>
      </c>
      <c r="H12" s="38">
        <v>1607</v>
      </c>
      <c r="I12" s="36">
        <v>119</v>
      </c>
      <c r="J12" s="38">
        <v>2657</v>
      </c>
      <c r="K12" s="36">
        <v>63</v>
      </c>
      <c r="L12" s="36">
        <v>8500</v>
      </c>
      <c r="M12" s="42">
        <v>89.18</v>
      </c>
      <c r="N12" s="30" t="s">
        <v>42</v>
      </c>
      <c r="O12" s="30"/>
      <c r="Q12" s="5"/>
      <c r="S12" s="48"/>
      <c r="T12" s="48"/>
    </row>
    <row r="13" spans="1:17" s="4" customFormat="1" ht="22.5" customHeight="1">
      <c r="A13" s="19"/>
      <c r="B13" s="30" t="s">
        <v>33</v>
      </c>
      <c r="C13" s="5"/>
      <c r="D13" s="8"/>
      <c r="E13" s="36">
        <f t="shared" si="1"/>
        <v>9764</v>
      </c>
      <c r="F13" s="36">
        <v>163</v>
      </c>
      <c r="G13" s="40">
        <v>3106</v>
      </c>
      <c r="H13" s="38">
        <v>1750</v>
      </c>
      <c r="I13" s="36">
        <v>216</v>
      </c>
      <c r="J13" s="38">
        <v>4398</v>
      </c>
      <c r="K13" s="36">
        <v>131</v>
      </c>
      <c r="L13" s="36">
        <v>10524</v>
      </c>
      <c r="M13" s="42">
        <v>92.78</v>
      </c>
      <c r="N13" s="30" t="s">
        <v>43</v>
      </c>
      <c r="O13" s="30"/>
      <c r="Q13" s="5"/>
    </row>
    <row r="14" spans="1:17" s="4" customFormat="1" ht="22.5" customHeight="1">
      <c r="A14" s="19"/>
      <c r="B14" s="30" t="s">
        <v>34</v>
      </c>
      <c r="C14" s="5"/>
      <c r="D14" s="8"/>
      <c r="E14" s="36">
        <f t="shared" si="1"/>
        <v>5305</v>
      </c>
      <c r="F14" s="36">
        <v>130</v>
      </c>
      <c r="G14" s="40">
        <v>1567</v>
      </c>
      <c r="H14" s="38">
        <v>853</v>
      </c>
      <c r="I14" s="36">
        <v>327</v>
      </c>
      <c r="J14" s="38">
        <v>2095</v>
      </c>
      <c r="K14" s="36">
        <v>333</v>
      </c>
      <c r="L14" s="36">
        <v>5717</v>
      </c>
      <c r="M14" s="42">
        <v>92.79</v>
      </c>
      <c r="N14" s="30" t="s">
        <v>44</v>
      </c>
      <c r="O14" s="30"/>
      <c r="Q14" s="5"/>
    </row>
    <row r="15" spans="1:17" s="4" customFormat="1" ht="22.5" customHeight="1">
      <c r="A15" s="19"/>
      <c r="B15" s="30" t="s">
        <v>35</v>
      </c>
      <c r="C15" s="5"/>
      <c r="D15" s="8"/>
      <c r="E15" s="36">
        <f t="shared" si="1"/>
        <v>4198</v>
      </c>
      <c r="F15" s="36">
        <v>102</v>
      </c>
      <c r="G15" s="40">
        <v>1303</v>
      </c>
      <c r="H15" s="38">
        <v>766</v>
      </c>
      <c r="I15" s="36">
        <v>117</v>
      </c>
      <c r="J15" s="38">
        <v>1837</v>
      </c>
      <c r="K15" s="36">
        <v>73</v>
      </c>
      <c r="L15" s="36">
        <v>4606</v>
      </c>
      <c r="M15" s="42">
        <v>91.14</v>
      </c>
      <c r="N15" s="30" t="s">
        <v>45</v>
      </c>
      <c r="O15" s="30"/>
      <c r="Q15" s="5"/>
    </row>
    <row r="16" spans="1:17" s="4" customFormat="1" ht="22.5" customHeight="1">
      <c r="A16" s="19"/>
      <c r="B16" s="30" t="s">
        <v>36</v>
      </c>
      <c r="C16" s="5"/>
      <c r="D16" s="8"/>
      <c r="E16" s="36">
        <f t="shared" si="1"/>
        <v>4805</v>
      </c>
      <c r="F16" s="36">
        <v>102</v>
      </c>
      <c r="G16" s="40">
        <v>1612</v>
      </c>
      <c r="H16" s="38">
        <v>961</v>
      </c>
      <c r="I16" s="36">
        <v>50</v>
      </c>
      <c r="J16" s="38">
        <v>2020</v>
      </c>
      <c r="K16" s="36">
        <v>60</v>
      </c>
      <c r="L16" s="36">
        <v>5129</v>
      </c>
      <c r="M16" s="42">
        <v>93.68</v>
      </c>
      <c r="N16" s="30" t="s">
        <v>46</v>
      </c>
      <c r="O16" s="30"/>
      <c r="Q16" s="5"/>
    </row>
    <row r="17" spans="1:17" s="4" customFormat="1" ht="22.5" customHeight="1">
      <c r="A17" s="19"/>
      <c r="B17" s="30" t="s">
        <v>37</v>
      </c>
      <c r="C17" s="5"/>
      <c r="D17" s="8"/>
      <c r="E17" s="36">
        <f t="shared" si="1"/>
        <v>7840</v>
      </c>
      <c r="F17" s="36">
        <v>67</v>
      </c>
      <c r="G17" s="40">
        <v>3281</v>
      </c>
      <c r="H17" s="38">
        <v>1084</v>
      </c>
      <c r="I17" s="36">
        <v>359</v>
      </c>
      <c r="J17" s="38">
        <v>2994</v>
      </c>
      <c r="K17" s="36">
        <v>55</v>
      </c>
      <c r="L17" s="36">
        <v>8904</v>
      </c>
      <c r="M17" s="42">
        <v>88.05</v>
      </c>
      <c r="N17" s="30" t="s">
        <v>47</v>
      </c>
      <c r="O17" s="30"/>
      <c r="Q17" s="5"/>
    </row>
    <row r="18" spans="1:17" s="4" customFormat="1" ht="22.5" customHeight="1">
      <c r="A18" s="19"/>
      <c r="B18" s="30" t="s">
        <v>38</v>
      </c>
      <c r="C18" s="5"/>
      <c r="D18" s="8"/>
      <c r="E18" s="36">
        <f t="shared" si="1"/>
        <v>5898</v>
      </c>
      <c r="F18" s="36">
        <v>72</v>
      </c>
      <c r="G18" s="40">
        <v>2351</v>
      </c>
      <c r="H18" s="38">
        <v>881</v>
      </c>
      <c r="I18" s="36">
        <v>75</v>
      </c>
      <c r="J18" s="38">
        <v>2394</v>
      </c>
      <c r="K18" s="36">
        <v>125</v>
      </c>
      <c r="L18" s="36">
        <v>6644</v>
      </c>
      <c r="M18" s="42">
        <v>88.77</v>
      </c>
      <c r="N18" s="30" t="s">
        <v>48</v>
      </c>
      <c r="O18" s="30"/>
      <c r="Q18" s="5"/>
    </row>
    <row r="19" spans="1:17" s="4" customFormat="1" ht="22.5" customHeight="1">
      <c r="A19" s="19"/>
      <c r="B19" s="30" t="s">
        <v>39</v>
      </c>
      <c r="C19" s="5"/>
      <c r="D19" s="8"/>
      <c r="E19" s="36">
        <f t="shared" si="1"/>
        <v>4758</v>
      </c>
      <c r="F19" s="36">
        <v>58</v>
      </c>
      <c r="G19" s="40">
        <v>1562</v>
      </c>
      <c r="H19" s="38">
        <v>775</v>
      </c>
      <c r="I19" s="36">
        <v>181</v>
      </c>
      <c r="J19" s="38">
        <v>2129</v>
      </c>
      <c r="K19" s="36">
        <v>53</v>
      </c>
      <c r="L19" s="36">
        <v>5140</v>
      </c>
      <c r="M19" s="42">
        <v>92.57</v>
      </c>
      <c r="N19" s="30" t="s">
        <v>49</v>
      </c>
      <c r="O19" s="30"/>
      <c r="Q19" s="5"/>
    </row>
    <row r="20" spans="1:17" s="4" customFormat="1" ht="22.5" customHeight="1">
      <c r="A20" s="19"/>
      <c r="B20" s="30" t="s">
        <v>40</v>
      </c>
      <c r="C20" s="5"/>
      <c r="D20" s="8"/>
      <c r="E20" s="36">
        <f t="shared" si="1"/>
        <v>4003</v>
      </c>
      <c r="F20" s="36">
        <v>141</v>
      </c>
      <c r="G20" s="40">
        <v>1186</v>
      </c>
      <c r="H20" s="38">
        <v>975</v>
      </c>
      <c r="I20" s="36">
        <v>139</v>
      </c>
      <c r="J20" s="38">
        <v>1427</v>
      </c>
      <c r="K20" s="36">
        <v>135</v>
      </c>
      <c r="L20" s="36">
        <v>4433</v>
      </c>
      <c r="M20" s="42">
        <v>90.3</v>
      </c>
      <c r="N20" s="30" t="s">
        <v>50</v>
      </c>
      <c r="O20" s="30"/>
      <c r="Q20" s="5"/>
    </row>
    <row r="21" spans="1:17" s="4" customFormat="1" ht="15" customHeight="1">
      <c r="A21" s="22"/>
      <c r="B21" s="6"/>
      <c r="C21" s="6"/>
      <c r="D21" s="13"/>
      <c r="E21" s="9"/>
      <c r="F21" s="14"/>
      <c r="G21" s="13"/>
      <c r="H21" s="6"/>
      <c r="I21" s="14"/>
      <c r="J21" s="6"/>
      <c r="K21" s="14"/>
      <c r="L21" s="14"/>
      <c r="M21" s="14"/>
      <c r="N21" s="23"/>
      <c r="O21" s="6"/>
      <c r="P21" s="5"/>
      <c r="Q21" s="5"/>
    </row>
    <row r="22" spans="14:18" s="4" customFormat="1" ht="3" customHeight="1">
      <c r="N22" s="5"/>
      <c r="P22" s="5"/>
      <c r="Q22" s="5"/>
      <c r="R22" s="5"/>
    </row>
    <row r="23" s="4" customFormat="1" ht="18.75" customHeight="1">
      <c r="B23" s="4" t="s">
        <v>53</v>
      </c>
    </row>
    <row r="24" s="4" customFormat="1" ht="18.75" customHeight="1">
      <c r="B24" s="4" t="s">
        <v>54</v>
      </c>
    </row>
    <row r="25" s="4" customFormat="1" ht="18">
      <c r="P25" s="5"/>
    </row>
    <row r="26" s="4" customFormat="1" ht="18">
      <c r="P26" s="5"/>
    </row>
    <row r="27" s="4" customFormat="1" ht="18">
      <c r="P27" s="5"/>
    </row>
  </sheetData>
  <sheetProtection/>
  <mergeCells count="6">
    <mergeCell ref="S7:T12"/>
    <mergeCell ref="E4:M4"/>
    <mergeCell ref="A10:D10"/>
    <mergeCell ref="A5:D8"/>
    <mergeCell ref="O10:P10"/>
    <mergeCell ref="O5:O8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2007-08-29T03:00:32Z</cp:lastPrinted>
  <dcterms:created xsi:type="dcterms:W3CDTF">2004-08-16T17:13:42Z</dcterms:created>
  <dcterms:modified xsi:type="dcterms:W3CDTF">2008-04-08T08:48:49Z</dcterms:modified>
  <cp:category/>
  <cp:version/>
  <cp:contentType/>
  <cp:contentStatus/>
</cp:coreProperties>
</file>