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9450" activeTab="0"/>
  </bookViews>
  <sheets>
    <sheet name="T-5.3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<sst xmlns="http://schemas.openxmlformats.org/spreadsheetml/2006/main" count="59" uniqueCount="43">
  <si>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Total</t>
  </si>
  <si>
    <t>รวม</t>
  </si>
  <si>
    <t>ชาย</t>
  </si>
  <si>
    <t>หญิง</t>
  </si>
  <si>
    <t>Male</t>
  </si>
  <si>
    <t>Female</t>
  </si>
  <si>
    <t>2550 (2007)</t>
  </si>
  <si>
    <t>ระดับการศึกษา</t>
  </si>
  <si>
    <t>Level of Education</t>
  </si>
  <si>
    <t>ไม่มีการศึกษา</t>
  </si>
  <si>
    <t>None</t>
  </si>
  <si>
    <t>ต่ำกว่าประถมศึกษา</t>
  </si>
  <si>
    <t>Less than Elementary</t>
  </si>
  <si>
    <t>ประถมศึกษา</t>
  </si>
  <si>
    <t>Elementary</t>
  </si>
  <si>
    <t>มัธยมศึกษาตอนต้น</t>
  </si>
  <si>
    <t>Lower Secondary</t>
  </si>
  <si>
    <t>มัธยมศึกษาตอนปลาย</t>
  </si>
  <si>
    <t xml:space="preserve">Upper Secondary Level </t>
  </si>
  <si>
    <t>สายสามัญ</t>
  </si>
  <si>
    <t>General / Academic</t>
  </si>
  <si>
    <t>สายอาชีวศึกษา</t>
  </si>
  <si>
    <t>Vocational</t>
  </si>
  <si>
    <t>สายวิชาการศึกษา</t>
  </si>
  <si>
    <t>Teacher Training</t>
  </si>
  <si>
    <t>อุดมศึกษา</t>
  </si>
  <si>
    <t>Higher Level</t>
  </si>
  <si>
    <t>สายวิชาการ</t>
  </si>
  <si>
    <t>Academic</t>
  </si>
  <si>
    <t>สายวิชาชีพ</t>
  </si>
  <si>
    <t>Technical Education</t>
  </si>
  <si>
    <t xml:space="preserve">อื่นๆ </t>
  </si>
  <si>
    <t>Other</t>
  </si>
  <si>
    <t>ไม่ทราบ</t>
  </si>
  <si>
    <t>Unknown</t>
  </si>
  <si>
    <t>2551 (2008)</t>
  </si>
  <si>
    <t>ตาราง    5.3  จำนวนประชากรอายุ 15 ปีขึ้นไป จำแนกตามระดับการศึกษาที่สำเร็จ และเพศ พ.ศ. 2550- 2552</t>
  </si>
  <si>
    <t>TABLE  5.3  NUMBER OF POPULATION 15 YEARS AND OVER BY LEVEL OF EDUCATION ATTAINMENT AND SEX: 2007 - 2009</t>
  </si>
  <si>
    <t>หมายเหตุ:   ข้อมูลเป็นค่าเฉลี่ยของ 4 ไตรมาส</t>
  </si>
  <si>
    <t xml:space="preserve">      Note:  The data in the average of four quarters.</t>
  </si>
  <si>
    <t xml:space="preserve">       ที่มา:  การสำรวจภาวะการทำงานของประชากร พ.ศ.2552 ระดับจังหวัด  สำนักงานสถิติแห่งชาติ</t>
  </si>
  <si>
    <t xml:space="preserve">   Source:  The Labour Force Survey: 2009, Provincial level,  National Statistical Office</t>
  </si>
  <si>
    <t>2552(2009)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</si>
</sst>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0.000"/>
    <numFmt numFmtId="195" formatCode="0.0"/>
    <numFmt numFmtId="196" formatCode="#,##0\ \ \ "/>
    <numFmt numFmtId="197" formatCode="#,##0\ \ "/>
    <numFmt numFmtId="198" formatCode="#,##0\ "/>
    <numFmt numFmtId="199" formatCode="\-\ \ "/>
    <numFmt numFmtId="200" formatCode="General\ \ \ "/>
    <numFmt numFmtId="201" formatCode="\ \ \ \ General"/>
    <numFmt numFmtId="202" formatCode="\ \ \ \ \ \ General"/>
    <numFmt numFmtId="203" formatCode="\ \ \ General"/>
    <numFmt numFmtId="204" formatCode="#,##0\ \ \ \ "/>
    <numFmt numFmtId="205" formatCode="#,##0\ \ \ \ \ \ "/>
    <numFmt numFmtId="206" formatCode="\-\ \ \ \ "/>
    <numFmt numFmtId="207" formatCode="\-\ \ \ "/>
    <numFmt numFmtId="208" formatCode="\-"/>
    <numFmt numFmtId="209" formatCode="#,##0.00\ \ \ "/>
  </numFmts>
  <fonts count="42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8"/>
      <name val="Cordia New"/>
      <family val="0"/>
    </font>
    <font>
      <sz val="10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196" fontId="4" fillId="0" borderId="14" xfId="0" applyNumberFormat="1" applyFont="1" applyBorder="1" applyAlignment="1">
      <alignment horizontal="right"/>
    </xf>
    <xf numFmtId="196" fontId="5" fillId="0" borderId="16" xfId="0" applyNumberFormat="1" applyFont="1" applyBorder="1" applyAlignment="1">
      <alignment horizontal="right"/>
    </xf>
    <xf numFmtId="196" fontId="5" fillId="0" borderId="16" xfId="0" applyNumberFormat="1" applyFont="1" applyBorder="1" applyAlignment="1">
      <alignment/>
    </xf>
    <xf numFmtId="196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207" fontId="5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96" fontId="4" fillId="0" borderId="17" xfId="0" applyNumberFormat="1" applyFont="1" applyBorder="1" applyAlignment="1">
      <alignment horizontal="right"/>
    </xf>
    <xf numFmtId="196" fontId="4" fillId="0" borderId="17" xfId="0" applyNumberFormat="1" applyFont="1" applyBorder="1" applyAlignment="1">
      <alignment/>
    </xf>
    <xf numFmtId="196" fontId="1" fillId="0" borderId="17" xfId="0" applyNumberFormat="1" applyFont="1" applyBorder="1" applyAlignment="1">
      <alignment horizontal="right"/>
    </xf>
    <xf numFmtId="196" fontId="5" fillId="0" borderId="18" xfId="0" applyNumberFormat="1" applyFont="1" applyBorder="1" applyAlignment="1">
      <alignment horizontal="right"/>
    </xf>
    <xf numFmtId="196" fontId="5" fillId="0" borderId="18" xfId="0" applyNumberFormat="1" applyFont="1" applyBorder="1" applyAlignment="1">
      <alignment/>
    </xf>
    <xf numFmtId="207" fontId="5" fillId="0" borderId="18" xfId="0" applyNumberFormat="1" applyFont="1" applyBorder="1" applyAlignment="1">
      <alignment horizontal="right"/>
    </xf>
    <xf numFmtId="196" fontId="5" fillId="0" borderId="19" xfId="0" applyNumberFormat="1" applyFont="1" applyBorder="1" applyAlignment="1">
      <alignment horizontal="right"/>
    </xf>
    <xf numFmtId="196" fontId="5" fillId="0" borderId="19" xfId="0" applyNumberFormat="1" applyFont="1" applyBorder="1" applyAlignment="1">
      <alignment/>
    </xf>
    <xf numFmtId="196" fontId="1" fillId="0" borderId="20" xfId="0" applyNumberFormat="1" applyFont="1" applyBorder="1" applyAlignment="1">
      <alignment horizontal="right"/>
    </xf>
    <xf numFmtId="196" fontId="5" fillId="0" borderId="21" xfId="0" applyNumberFormat="1" applyFont="1" applyBorder="1" applyAlignment="1">
      <alignment horizontal="right"/>
    </xf>
    <xf numFmtId="207" fontId="5" fillId="0" borderId="21" xfId="0" applyNumberFormat="1" applyFont="1" applyBorder="1" applyAlignment="1">
      <alignment horizontal="right"/>
    </xf>
    <xf numFmtId="196" fontId="5" fillId="0" borderId="22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23</xdr:row>
      <xdr:rowOff>228600</xdr:rowOff>
    </xdr:from>
    <xdr:to>
      <xdr:col>11</xdr:col>
      <xdr:colOff>504825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39300" y="536257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15" sqref="G15"/>
    </sheetView>
  </sheetViews>
  <sheetFormatPr defaultColWidth="9.140625" defaultRowHeight="21.75"/>
  <cols>
    <col min="1" max="1" width="28.140625" style="10" customWidth="1"/>
    <col min="2" max="10" width="8.8515625" style="10" customWidth="1"/>
    <col min="11" max="11" width="33.421875" style="10" customWidth="1"/>
    <col min="12" max="12" width="8.140625" style="10" customWidth="1"/>
    <col min="13" max="16384" width="9.140625" style="10" customWidth="1"/>
  </cols>
  <sheetData>
    <row r="1" s="3" customFormat="1" ht="20.25" customHeight="1">
      <c r="A1" s="1" t="s">
        <v>36</v>
      </c>
    </row>
    <row r="2" s="3" customFormat="1" ht="20.25" customHeight="1">
      <c r="A2" s="3" t="s">
        <v>37</v>
      </c>
    </row>
    <row r="3" spans="1:11" s="2" customFormat="1" ht="20.25" customHeight="1">
      <c r="A3" s="46" t="s">
        <v>7</v>
      </c>
      <c r="B3" s="49" t="s">
        <v>6</v>
      </c>
      <c r="C3" s="50"/>
      <c r="D3" s="50"/>
      <c r="E3" s="51" t="s">
        <v>35</v>
      </c>
      <c r="F3" s="52"/>
      <c r="G3" s="53"/>
      <c r="H3" s="57" t="s">
        <v>42</v>
      </c>
      <c r="I3" s="57"/>
      <c r="J3" s="58"/>
      <c r="K3" s="54" t="s">
        <v>8</v>
      </c>
    </row>
    <row r="4" spans="1:11" s="2" customFormat="1" ht="18" customHeight="1">
      <c r="A4" s="47"/>
      <c r="B4" s="17" t="s">
        <v>1</v>
      </c>
      <c r="C4" s="44" t="s">
        <v>2</v>
      </c>
      <c r="D4" s="44" t="s">
        <v>3</v>
      </c>
      <c r="E4" s="44" t="s">
        <v>1</v>
      </c>
      <c r="F4" s="44" t="s">
        <v>2</v>
      </c>
      <c r="G4" s="44" t="s">
        <v>3</v>
      </c>
      <c r="H4" s="44" t="s">
        <v>1</v>
      </c>
      <c r="I4" s="44" t="s">
        <v>2</v>
      </c>
      <c r="J4" s="42" t="s">
        <v>3</v>
      </c>
      <c r="K4" s="55"/>
    </row>
    <row r="5" spans="1:11" s="2" customFormat="1" ht="15.75" customHeight="1">
      <c r="A5" s="48"/>
      <c r="B5" s="6" t="s">
        <v>0</v>
      </c>
      <c r="C5" s="41" t="s">
        <v>4</v>
      </c>
      <c r="D5" s="41" t="s">
        <v>5</v>
      </c>
      <c r="E5" s="41" t="s">
        <v>0</v>
      </c>
      <c r="F5" s="41" t="s">
        <v>4</v>
      </c>
      <c r="G5" s="41" t="s">
        <v>5</v>
      </c>
      <c r="H5" s="45" t="s">
        <v>0</v>
      </c>
      <c r="I5" s="45" t="s">
        <v>4</v>
      </c>
      <c r="J5" s="43" t="s">
        <v>5</v>
      </c>
      <c r="K5" s="56"/>
    </row>
    <row r="6" spans="1:11" s="1" customFormat="1" ht="18" customHeight="1">
      <c r="A6" s="20" t="s">
        <v>1</v>
      </c>
      <c r="B6" s="21">
        <v>428460</v>
      </c>
      <c r="C6" s="29">
        <v>219006.75</v>
      </c>
      <c r="D6" s="30">
        <v>209453.25</v>
      </c>
      <c r="E6" s="30">
        <v>428149</v>
      </c>
      <c r="F6" s="30">
        <v>213634</v>
      </c>
      <c r="G6" s="30">
        <v>214514.8</v>
      </c>
      <c r="H6" s="31">
        <v>428148.75</v>
      </c>
      <c r="I6" s="29">
        <v>213634</v>
      </c>
      <c r="J6" s="37">
        <v>214514.75</v>
      </c>
      <c r="K6" s="20" t="s">
        <v>0</v>
      </c>
    </row>
    <row r="7" spans="1:11" s="11" customFormat="1" ht="18" customHeight="1">
      <c r="A7" s="2" t="s">
        <v>9</v>
      </c>
      <c r="B7" s="22">
        <v>20545.75</v>
      </c>
      <c r="C7" s="32">
        <v>5752.25</v>
      </c>
      <c r="D7" s="33">
        <v>14793.25</v>
      </c>
      <c r="E7" s="33">
        <v>19805</v>
      </c>
      <c r="F7" s="33">
        <v>5967</v>
      </c>
      <c r="G7" s="33">
        <v>13838</v>
      </c>
      <c r="H7" s="32">
        <v>19805</v>
      </c>
      <c r="I7" s="32">
        <v>5966.75</v>
      </c>
      <c r="J7" s="38">
        <v>13838</v>
      </c>
      <c r="K7" s="4" t="s">
        <v>10</v>
      </c>
    </row>
    <row r="8" spans="1:11" s="12" customFormat="1" ht="18" customHeight="1">
      <c r="A8" s="2" t="s">
        <v>11</v>
      </c>
      <c r="B8" s="22">
        <v>142555.75</v>
      </c>
      <c r="C8" s="32">
        <v>67717</v>
      </c>
      <c r="D8" s="33">
        <v>74838.75</v>
      </c>
      <c r="E8" s="33">
        <v>145728</v>
      </c>
      <c r="F8" s="33">
        <v>67947</v>
      </c>
      <c r="G8" s="33">
        <v>77780.25</v>
      </c>
      <c r="H8" s="32">
        <v>145727.5</v>
      </c>
      <c r="I8" s="32">
        <v>67947</v>
      </c>
      <c r="J8" s="38">
        <v>77780.25</v>
      </c>
      <c r="K8" s="4" t="s">
        <v>12</v>
      </c>
    </row>
    <row r="9" spans="1:11" s="12" customFormat="1" ht="18" customHeight="1">
      <c r="A9" s="2" t="s">
        <v>13</v>
      </c>
      <c r="B9" s="22">
        <v>99370.75</v>
      </c>
      <c r="C9" s="32">
        <v>56031.5</v>
      </c>
      <c r="D9" s="33">
        <v>43339</v>
      </c>
      <c r="E9" s="33">
        <v>92979</v>
      </c>
      <c r="F9" s="33">
        <v>51973</v>
      </c>
      <c r="G9" s="33">
        <v>41006.25</v>
      </c>
      <c r="H9" s="32">
        <v>92979.25</v>
      </c>
      <c r="I9" s="32">
        <v>57972.75</v>
      </c>
      <c r="J9" s="38">
        <v>41006.25</v>
      </c>
      <c r="K9" s="4" t="s">
        <v>14</v>
      </c>
    </row>
    <row r="10" spans="1:11" s="12" customFormat="1" ht="18" customHeight="1">
      <c r="A10" s="2" t="s">
        <v>15</v>
      </c>
      <c r="B10" s="22">
        <v>73177.75</v>
      </c>
      <c r="C10" s="32">
        <v>40234.75</v>
      </c>
      <c r="D10" s="33">
        <v>32942.75</v>
      </c>
      <c r="E10" s="33">
        <v>74594</v>
      </c>
      <c r="F10" s="33">
        <v>41673</v>
      </c>
      <c r="G10" s="33">
        <v>32921.5</v>
      </c>
      <c r="H10" s="32">
        <v>74594</v>
      </c>
      <c r="I10" s="32">
        <v>41672.5</v>
      </c>
      <c r="J10" s="38">
        <v>32921.5</v>
      </c>
      <c r="K10" s="4" t="s">
        <v>16</v>
      </c>
    </row>
    <row r="11" spans="1:11" s="12" customFormat="1" ht="18" customHeight="1">
      <c r="A11" s="2" t="s">
        <v>17</v>
      </c>
      <c r="B11" s="23">
        <f aca="true" t="shared" si="0" ref="B11:G11">SUM(B12:B14)</f>
        <v>49729</v>
      </c>
      <c r="C11" s="33">
        <f t="shared" si="0"/>
        <v>26725.5</v>
      </c>
      <c r="D11" s="33">
        <f t="shared" si="0"/>
        <v>23003.75</v>
      </c>
      <c r="E11" s="33">
        <f t="shared" si="0"/>
        <v>51430</v>
      </c>
      <c r="F11" s="33">
        <f t="shared" si="0"/>
        <v>25584</v>
      </c>
      <c r="G11" s="33">
        <f t="shared" si="0"/>
        <v>25847.25</v>
      </c>
      <c r="H11" s="32">
        <v>51430</v>
      </c>
      <c r="I11" s="32">
        <v>25583</v>
      </c>
      <c r="J11" s="38">
        <v>25847.25</v>
      </c>
      <c r="K11" s="4" t="s">
        <v>18</v>
      </c>
    </row>
    <row r="12" spans="1:11" s="11" customFormat="1" ht="18" customHeight="1">
      <c r="A12" s="25" t="s">
        <v>19</v>
      </c>
      <c r="B12" s="22">
        <v>39142</v>
      </c>
      <c r="C12" s="32">
        <v>20156.25</v>
      </c>
      <c r="D12" s="33">
        <v>18985.75</v>
      </c>
      <c r="E12" s="33">
        <v>40050</v>
      </c>
      <c r="F12" s="33">
        <v>18964</v>
      </c>
      <c r="G12" s="33">
        <v>21086.25</v>
      </c>
      <c r="H12" s="32">
        <v>40050.25</v>
      </c>
      <c r="I12" s="32">
        <v>18964</v>
      </c>
      <c r="J12" s="38">
        <v>21086.25</v>
      </c>
      <c r="K12" s="27" t="s">
        <v>20</v>
      </c>
    </row>
    <row r="13" spans="1:11" s="12" customFormat="1" ht="18" customHeight="1">
      <c r="A13" s="25" t="s">
        <v>21</v>
      </c>
      <c r="B13" s="22">
        <v>10427.5</v>
      </c>
      <c r="C13" s="32">
        <v>6461</v>
      </c>
      <c r="D13" s="33">
        <v>3966.75</v>
      </c>
      <c r="E13" s="33">
        <v>11265</v>
      </c>
      <c r="F13" s="33">
        <v>6590</v>
      </c>
      <c r="G13" s="33">
        <v>4675.25</v>
      </c>
      <c r="H13" s="32">
        <v>11264.5</v>
      </c>
      <c r="I13" s="32">
        <v>6589.5</v>
      </c>
      <c r="J13" s="38">
        <v>4675.25</v>
      </c>
      <c r="K13" s="28" t="s">
        <v>22</v>
      </c>
    </row>
    <row r="14" spans="1:11" s="12" customFormat="1" ht="18" customHeight="1">
      <c r="A14" s="25" t="s">
        <v>23</v>
      </c>
      <c r="B14" s="22">
        <v>159.5</v>
      </c>
      <c r="C14" s="32">
        <v>108.25</v>
      </c>
      <c r="D14" s="33">
        <v>51.25</v>
      </c>
      <c r="E14" s="33">
        <v>115</v>
      </c>
      <c r="F14" s="33">
        <v>30</v>
      </c>
      <c r="G14" s="33">
        <v>85.75</v>
      </c>
      <c r="H14" s="32">
        <v>115.25</v>
      </c>
      <c r="I14" s="34">
        <v>0</v>
      </c>
      <c r="J14" s="38">
        <v>115.25</v>
      </c>
      <c r="K14" s="28" t="s">
        <v>24</v>
      </c>
    </row>
    <row r="15" spans="1:11" s="12" customFormat="1" ht="18" customHeight="1">
      <c r="A15" s="2" t="s">
        <v>25</v>
      </c>
      <c r="B15" s="23">
        <f aca="true" t="shared" si="1" ref="B15:G15">SUM(B16:B18)</f>
        <v>42086.5</v>
      </c>
      <c r="C15" s="33">
        <f t="shared" si="1"/>
        <v>21925.5</v>
      </c>
      <c r="D15" s="33">
        <f t="shared" si="1"/>
        <v>20161.5</v>
      </c>
      <c r="E15" s="33">
        <f t="shared" si="1"/>
        <v>42338</v>
      </c>
      <c r="F15" s="33">
        <f t="shared" si="1"/>
        <v>19548</v>
      </c>
      <c r="G15" s="33">
        <f t="shared" si="1"/>
        <v>22792</v>
      </c>
      <c r="H15" s="32">
        <v>42338.5</v>
      </c>
      <c r="I15" s="32">
        <v>19547.5</v>
      </c>
      <c r="J15" s="38">
        <v>22792</v>
      </c>
      <c r="K15" s="4" t="s">
        <v>26</v>
      </c>
    </row>
    <row r="16" spans="1:11" s="12" customFormat="1" ht="18" customHeight="1">
      <c r="A16" s="25" t="s">
        <v>27</v>
      </c>
      <c r="B16" s="22">
        <v>23443.75</v>
      </c>
      <c r="C16" s="32">
        <v>11957.5</v>
      </c>
      <c r="D16" s="33">
        <v>11486.25</v>
      </c>
      <c r="E16" s="33">
        <v>24481</v>
      </c>
      <c r="F16" s="33">
        <v>11842</v>
      </c>
      <c r="G16" s="33">
        <v>12639.5</v>
      </c>
      <c r="H16" s="32">
        <v>24481.25</v>
      </c>
      <c r="I16" s="32">
        <v>11842.25</v>
      </c>
      <c r="J16" s="38">
        <v>12639.5</v>
      </c>
      <c r="K16" s="28" t="s">
        <v>28</v>
      </c>
    </row>
    <row r="17" spans="1:11" s="12" customFormat="1" ht="18" customHeight="1">
      <c r="A17" s="25" t="s">
        <v>29</v>
      </c>
      <c r="B17" s="22">
        <v>12173.75</v>
      </c>
      <c r="C17" s="32">
        <v>8358.25</v>
      </c>
      <c r="D17" s="33">
        <v>3815.75</v>
      </c>
      <c r="E17" s="33">
        <v>11317</v>
      </c>
      <c r="F17" s="33">
        <v>6137</v>
      </c>
      <c r="G17" s="33">
        <v>5180.5</v>
      </c>
      <c r="H17" s="32">
        <v>11317</v>
      </c>
      <c r="I17" s="32">
        <v>6136.75</v>
      </c>
      <c r="J17" s="38">
        <v>5180.5</v>
      </c>
      <c r="K17" s="28" t="s">
        <v>30</v>
      </c>
    </row>
    <row r="18" spans="1:11" s="11" customFormat="1" ht="18" customHeight="1">
      <c r="A18" s="25" t="s">
        <v>23</v>
      </c>
      <c r="B18" s="22">
        <v>6469</v>
      </c>
      <c r="C18" s="32">
        <v>1609.75</v>
      </c>
      <c r="D18" s="33">
        <v>4859.5</v>
      </c>
      <c r="E18" s="33">
        <v>6540</v>
      </c>
      <c r="F18" s="33">
        <v>1569</v>
      </c>
      <c r="G18" s="33">
        <v>4972</v>
      </c>
      <c r="H18" s="32">
        <v>6540.25</v>
      </c>
      <c r="I18" s="32">
        <v>1568.5</v>
      </c>
      <c r="J18" s="38">
        <v>4972</v>
      </c>
      <c r="K18" s="27" t="s">
        <v>24</v>
      </c>
    </row>
    <row r="19" spans="1:11" s="11" customFormat="1" ht="18" customHeight="1">
      <c r="A19" s="13" t="s">
        <v>31</v>
      </c>
      <c r="B19" s="26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9">
        <v>0</v>
      </c>
      <c r="K19" s="4" t="s">
        <v>32</v>
      </c>
    </row>
    <row r="20" spans="1:11" s="11" customFormat="1" ht="18.75" customHeight="1">
      <c r="A20" s="19" t="s">
        <v>33</v>
      </c>
      <c r="B20" s="24">
        <v>994.25</v>
      </c>
      <c r="C20" s="35">
        <v>620.25</v>
      </c>
      <c r="D20" s="36">
        <v>374</v>
      </c>
      <c r="E20" s="36">
        <v>1274</v>
      </c>
      <c r="F20" s="36">
        <v>945</v>
      </c>
      <c r="G20" s="36">
        <v>329.25</v>
      </c>
      <c r="H20" s="35">
        <v>1274.25</v>
      </c>
      <c r="I20" s="35">
        <v>945</v>
      </c>
      <c r="J20" s="40">
        <v>329.25</v>
      </c>
      <c r="K20" s="7" t="s">
        <v>34</v>
      </c>
    </row>
    <row r="21" spans="1:11" ht="3" customHeight="1" hidden="1">
      <c r="A21" s="9"/>
      <c r="B21" s="14"/>
      <c r="C21" s="15"/>
      <c r="D21" s="16"/>
      <c r="E21" s="9"/>
      <c r="F21" s="15"/>
      <c r="G21" s="9"/>
      <c r="H21" s="14"/>
      <c r="I21" s="15"/>
      <c r="J21" s="16"/>
      <c r="K21" s="9"/>
    </row>
    <row r="22" spans="1:5" ht="19.5" customHeight="1">
      <c r="A22" s="8" t="s">
        <v>38</v>
      </c>
      <c r="B22" s="2"/>
      <c r="C22" s="2"/>
      <c r="D22" s="2"/>
      <c r="E22" s="18"/>
    </row>
    <row r="23" spans="1:5" ht="19.5" customHeight="1">
      <c r="A23" s="8" t="s">
        <v>39</v>
      </c>
      <c r="B23" s="2"/>
      <c r="C23" s="2"/>
      <c r="D23" s="2"/>
      <c r="E23" s="18"/>
    </row>
    <row r="24" spans="1:5" s="2" customFormat="1" ht="19.5" customHeight="1">
      <c r="A24" s="8" t="s">
        <v>40</v>
      </c>
      <c r="E24" s="18"/>
    </row>
    <row r="25" spans="1:6" s="2" customFormat="1" ht="19.5" customHeight="1">
      <c r="A25" s="8" t="s">
        <v>41</v>
      </c>
      <c r="E25" s="18"/>
      <c r="F25" s="5"/>
    </row>
  </sheetData>
  <sheetProtection/>
  <mergeCells count="5">
    <mergeCell ref="A3:A5"/>
    <mergeCell ref="B3:D3"/>
    <mergeCell ref="E3:G3"/>
    <mergeCell ref="K3:K5"/>
    <mergeCell ref="H3:J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2010-06-04T04:59:44Z</cp:lastPrinted>
  <dcterms:created xsi:type="dcterms:W3CDTF">2004-08-16T17:13:42Z</dcterms:created>
  <dcterms:modified xsi:type="dcterms:W3CDTF">2010-06-29T04:27:18Z</dcterms:modified>
  <cp:category/>
  <cp:version/>
  <cp:contentType/>
  <cp:contentStatus/>
</cp:coreProperties>
</file>