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<sst xmlns="http://schemas.openxmlformats.org/spreadsheetml/2006/main" count="61" uniqueCount="40">
  <si>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 xml:space="preserve">   ตาราง   4.9   จำนวนนักเรียน จำแนกตามระดับการศึกษา และเพศ เป็นรายอำเภอ ปีการศึกษา 2542</t>
  </si>
  <si>
    <t>TABLE   4.9   NUMBER OF STUDENTS BY GRADE, SEX AND AMPHOE : ACADEMIC YEAR 1999</t>
  </si>
  <si>
    <t>รวม</t>
  </si>
  <si>
    <t>ระดับการศึกษา   Grade</t>
  </si>
  <si>
    <t>Total</t>
  </si>
  <si>
    <t>ก่อนประถมศึกษา</t>
  </si>
  <si>
    <t>ประถมศึกษา</t>
  </si>
  <si>
    <t>มัธยมศึกษา</t>
  </si>
  <si>
    <t>อำเภอ / กิ่งอำเภอ</t>
  </si>
  <si>
    <t>Pre–elementary</t>
  </si>
  <si>
    <t>Elementary</t>
  </si>
  <si>
    <t>Secondary</t>
  </si>
  <si>
    <t>Amphoe / King amphoe</t>
  </si>
  <si>
    <t>ชาย</t>
  </si>
  <si>
    <t>หญิง</t>
  </si>
  <si>
    <t>Male</t>
  </si>
  <si>
    <t>Female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</si>
  <si>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</si>
  <si>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</si>
  <si>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</si>
  <si>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</si>
  <si>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</si>
  <si>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</si>
  <si>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</si>
  <si>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</si>
  <si>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</si>
  <si>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</si>
  <si>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</si>
  <si>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</si>
  <si>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</si>
  <si>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</si>
  <si>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</si>
  <si>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</si>
  <si>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</si>
  <si>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</si>
  <si>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</si>
  <si>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</si>
  <si>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</si>
  <si>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ที่มา  :  สำนักงานศึกษาธิการจังหวัดจันทบุรี</t>
  </si>
  <si>
    <t xml:space="preserve">   Source  :  Chanthaburi Provincial Education Office.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</si>
</sst>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15" applyFont="1" applyBorder="1" applyAlignment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2" xfId="16" applyFont="1" applyBorder="1" applyAlignment="1">
      <alignment horizontal="center"/>
      <protection/>
    </xf>
    <xf numFmtId="0" fontId="5" fillId="0" borderId="6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4" xfId="15" applyFont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2" xfId="0" applyFont="1" applyBorder="1" applyAlignment="1" quotePrefix="1">
      <alignment horizontal="left"/>
    </xf>
    <xf numFmtId="0" fontId="8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6" sqref="A6"/>
    </sheetView>
  </sheetViews>
  <sheetFormatPr defaultColWidth="9.140625" defaultRowHeight="21.75"/>
  <cols>
    <col min="1" max="1" width="25.7109375" style="0" customWidth="1"/>
    <col min="2" max="13" width="7.7109375" style="0" customWidth="1"/>
    <col min="14" max="14" width="27.851562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23.25">
      <c r="A2" s="1" t="s">
        <v>1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</row>
    <row r="3" spans="1:14" ht="23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3.25">
      <c r="A4" s="5"/>
      <c r="B4" s="6"/>
      <c r="C4" s="7" t="s">
        <v>2</v>
      </c>
      <c r="D4" s="5"/>
      <c r="E4" s="8" t="s">
        <v>3</v>
      </c>
      <c r="F4" s="8"/>
      <c r="G4" s="8"/>
      <c r="H4" s="8"/>
      <c r="I4" s="8"/>
      <c r="J4" s="8"/>
      <c r="K4" s="8"/>
      <c r="L4" s="8"/>
      <c r="M4" s="8"/>
      <c r="N4" s="9"/>
    </row>
    <row r="5" spans="1:14" ht="23.25">
      <c r="A5" s="10"/>
      <c r="B5" s="11"/>
      <c r="C5" s="12" t="s">
        <v>4</v>
      </c>
      <c r="D5" s="10"/>
      <c r="E5" s="13" t="s">
        <v>5</v>
      </c>
      <c r="F5" s="8"/>
      <c r="G5" s="14"/>
      <c r="H5" s="13" t="s">
        <v>6</v>
      </c>
      <c r="I5" s="8"/>
      <c r="J5" s="14"/>
      <c r="K5" s="13" t="s">
        <v>7</v>
      </c>
      <c r="L5" s="8"/>
      <c r="M5" s="14"/>
      <c r="N5" s="15"/>
    </row>
    <row r="6" spans="1:14" ht="23.25">
      <c r="A6" s="16" t="s">
        <v>8</v>
      </c>
      <c r="B6" s="11"/>
      <c r="C6" s="11"/>
      <c r="D6" s="10"/>
      <c r="E6" s="17" t="s">
        <v>9</v>
      </c>
      <c r="F6" s="18"/>
      <c r="G6" s="19"/>
      <c r="H6" s="17" t="s">
        <v>10</v>
      </c>
      <c r="I6" s="18"/>
      <c r="J6" s="19"/>
      <c r="K6" s="17" t="s">
        <v>11</v>
      </c>
      <c r="L6" s="18"/>
      <c r="M6" s="19"/>
      <c r="N6" s="20" t="s">
        <v>12</v>
      </c>
    </row>
    <row r="7" spans="1:14" ht="23.25">
      <c r="A7" s="10"/>
      <c r="B7" s="21" t="s">
        <v>2</v>
      </c>
      <c r="C7" s="22" t="s">
        <v>13</v>
      </c>
      <c r="D7" s="23" t="s">
        <v>14</v>
      </c>
      <c r="E7" s="22" t="s">
        <v>2</v>
      </c>
      <c r="F7" s="22" t="s">
        <v>13</v>
      </c>
      <c r="G7" s="22" t="s">
        <v>14</v>
      </c>
      <c r="H7" s="22" t="s">
        <v>2</v>
      </c>
      <c r="I7" s="22" t="s">
        <v>13</v>
      </c>
      <c r="J7" s="22" t="s">
        <v>14</v>
      </c>
      <c r="K7" s="22" t="s">
        <v>2</v>
      </c>
      <c r="L7" s="22" t="s">
        <v>13</v>
      </c>
      <c r="M7" s="22" t="s">
        <v>14</v>
      </c>
      <c r="N7" s="15"/>
    </row>
    <row r="8" spans="1:14" ht="23.25">
      <c r="A8" s="10"/>
      <c r="B8" s="24" t="s">
        <v>4</v>
      </c>
      <c r="C8" s="25" t="s">
        <v>15</v>
      </c>
      <c r="D8" s="26" t="s">
        <v>16</v>
      </c>
      <c r="E8" s="25" t="s">
        <v>4</v>
      </c>
      <c r="F8" s="25" t="s">
        <v>15</v>
      </c>
      <c r="G8" s="25" t="s">
        <v>16</v>
      </c>
      <c r="H8" s="25" t="s">
        <v>4</v>
      </c>
      <c r="I8" s="25" t="s">
        <v>15</v>
      </c>
      <c r="J8" s="25" t="s">
        <v>16</v>
      </c>
      <c r="K8" s="25" t="s">
        <v>4</v>
      </c>
      <c r="L8" s="25" t="s">
        <v>15</v>
      </c>
      <c r="M8" s="25" t="s">
        <v>16</v>
      </c>
      <c r="N8" s="15"/>
    </row>
    <row r="9" spans="1:14" ht="22.5">
      <c r="A9" s="27" t="s">
        <v>17</v>
      </c>
      <c r="B9" s="28">
        <f aca="true" t="shared" si="0" ref="B9:B19">C9+D9</f>
        <v>92263</v>
      </c>
      <c r="C9" s="28">
        <f aca="true" t="shared" si="1" ref="C9:C19">F9+I9+L9</f>
        <v>45862</v>
      </c>
      <c r="D9" s="28">
        <f aca="true" t="shared" si="2" ref="D9:D19">G9+J9+M9</f>
        <v>46401</v>
      </c>
      <c r="E9" s="28">
        <f aca="true" t="shared" si="3" ref="E9:E19">F9+G9</f>
        <v>16056</v>
      </c>
      <c r="F9" s="28">
        <f>SUM(F10:F19)</f>
        <v>8202</v>
      </c>
      <c r="G9" s="28">
        <f>SUM(G10:G19)</f>
        <v>7854</v>
      </c>
      <c r="H9" s="28">
        <f aca="true" t="shared" si="4" ref="H9:H19">I9+J9</f>
        <v>49926</v>
      </c>
      <c r="I9" s="28">
        <f>SUM(I10:I19)</f>
        <v>25673</v>
      </c>
      <c r="J9" s="28">
        <f>SUM(J10:J19)</f>
        <v>24253</v>
      </c>
      <c r="K9" s="28">
        <f aca="true" t="shared" si="5" ref="K9:K19">L9+M9</f>
        <v>26281</v>
      </c>
      <c r="L9" s="28">
        <f>SUM(L10:L19)</f>
        <v>11987</v>
      </c>
      <c r="M9" s="28">
        <f>SUM(M10:M19)</f>
        <v>14294</v>
      </c>
      <c r="N9" s="29" t="s">
        <v>4</v>
      </c>
    </row>
    <row r="10" spans="1:14" ht="22.5">
      <c r="A10" s="30" t="s">
        <v>18</v>
      </c>
      <c r="B10" s="31">
        <f t="shared" si="0"/>
        <v>30316</v>
      </c>
      <c r="C10" s="31">
        <f t="shared" si="1"/>
        <v>14646</v>
      </c>
      <c r="D10" s="31">
        <f t="shared" si="2"/>
        <v>15670</v>
      </c>
      <c r="E10" s="31">
        <f t="shared" si="3"/>
        <v>4380</v>
      </c>
      <c r="F10" s="31">
        <v>2196</v>
      </c>
      <c r="G10" s="31">
        <v>2184</v>
      </c>
      <c r="H10" s="31">
        <f t="shared" si="4"/>
        <v>14713</v>
      </c>
      <c r="I10" s="31">
        <v>7495</v>
      </c>
      <c r="J10" s="31">
        <v>7218</v>
      </c>
      <c r="K10" s="31">
        <f t="shared" si="5"/>
        <v>11223</v>
      </c>
      <c r="L10" s="31">
        <v>4955</v>
      </c>
      <c r="M10" s="31">
        <v>6268</v>
      </c>
      <c r="N10" s="32" t="s">
        <v>19</v>
      </c>
    </row>
    <row r="11" spans="1:14" ht="22.5">
      <c r="A11" s="30" t="s">
        <v>20</v>
      </c>
      <c r="B11" s="31">
        <f t="shared" si="0"/>
        <v>9449</v>
      </c>
      <c r="C11" s="31">
        <f t="shared" si="1"/>
        <v>4726</v>
      </c>
      <c r="D11" s="31">
        <f t="shared" si="2"/>
        <v>4723</v>
      </c>
      <c r="E11" s="31">
        <f t="shared" si="3"/>
        <v>1856</v>
      </c>
      <c r="F11" s="31">
        <v>929</v>
      </c>
      <c r="G11" s="31">
        <v>927</v>
      </c>
      <c r="H11" s="31">
        <f t="shared" si="4"/>
        <v>5201</v>
      </c>
      <c r="I11" s="31">
        <v>2642</v>
      </c>
      <c r="J11" s="31">
        <v>2559</v>
      </c>
      <c r="K11" s="31">
        <f t="shared" si="5"/>
        <v>2392</v>
      </c>
      <c r="L11" s="31">
        <v>1155</v>
      </c>
      <c r="M11" s="31">
        <v>1237</v>
      </c>
      <c r="N11" s="32" t="s">
        <v>21</v>
      </c>
    </row>
    <row r="12" spans="1:14" ht="22.5">
      <c r="A12" s="30" t="s">
        <v>22</v>
      </c>
      <c r="B12" s="31">
        <f t="shared" si="0"/>
        <v>12405</v>
      </c>
      <c r="C12" s="31">
        <f t="shared" si="1"/>
        <v>6189</v>
      </c>
      <c r="D12" s="31">
        <f t="shared" si="2"/>
        <v>6216</v>
      </c>
      <c r="E12" s="31">
        <f t="shared" si="3"/>
        <v>2566</v>
      </c>
      <c r="F12" s="31">
        <v>1324</v>
      </c>
      <c r="G12" s="31">
        <v>1242</v>
      </c>
      <c r="H12" s="31">
        <f t="shared" si="4"/>
        <v>7056</v>
      </c>
      <c r="I12" s="31">
        <v>3604</v>
      </c>
      <c r="J12" s="31">
        <v>3452</v>
      </c>
      <c r="K12" s="31">
        <f t="shared" si="5"/>
        <v>2783</v>
      </c>
      <c r="L12" s="31">
        <v>1261</v>
      </c>
      <c r="M12" s="31">
        <v>1522</v>
      </c>
      <c r="N12" s="32" t="s">
        <v>23</v>
      </c>
    </row>
    <row r="13" spans="1:14" ht="24.75" customHeight="1">
      <c r="A13" s="30" t="s">
        <v>24</v>
      </c>
      <c r="B13" s="31">
        <f t="shared" si="0"/>
        <v>6392</v>
      </c>
      <c r="C13" s="31">
        <f t="shared" si="1"/>
        <v>3242</v>
      </c>
      <c r="D13" s="31">
        <f t="shared" si="2"/>
        <v>3150</v>
      </c>
      <c r="E13" s="31">
        <f t="shared" si="3"/>
        <v>1065</v>
      </c>
      <c r="F13" s="31">
        <v>538</v>
      </c>
      <c r="G13" s="31">
        <v>527</v>
      </c>
      <c r="H13" s="31">
        <f t="shared" si="4"/>
        <v>3683</v>
      </c>
      <c r="I13" s="31">
        <v>1930</v>
      </c>
      <c r="J13" s="31">
        <v>1753</v>
      </c>
      <c r="K13" s="31">
        <f t="shared" si="5"/>
        <v>1644</v>
      </c>
      <c r="L13" s="31">
        <v>774</v>
      </c>
      <c r="M13" s="31">
        <v>870</v>
      </c>
      <c r="N13" s="32" t="s">
        <v>25</v>
      </c>
    </row>
    <row r="14" spans="1:14" ht="22.5">
      <c r="A14" s="30" t="s">
        <v>26</v>
      </c>
      <c r="B14" s="31">
        <f t="shared" si="0"/>
        <v>3614</v>
      </c>
      <c r="C14" s="31">
        <f t="shared" si="1"/>
        <v>1856</v>
      </c>
      <c r="D14" s="31">
        <f t="shared" si="2"/>
        <v>1758</v>
      </c>
      <c r="E14" s="31">
        <f t="shared" si="3"/>
        <v>756</v>
      </c>
      <c r="F14" s="31">
        <v>390</v>
      </c>
      <c r="G14" s="31">
        <v>366</v>
      </c>
      <c r="H14" s="31">
        <f t="shared" si="4"/>
        <v>2097</v>
      </c>
      <c r="I14" s="31">
        <v>1102</v>
      </c>
      <c r="J14" s="31">
        <v>995</v>
      </c>
      <c r="K14" s="31">
        <f t="shared" si="5"/>
        <v>761</v>
      </c>
      <c r="L14" s="31">
        <v>364</v>
      </c>
      <c r="M14" s="31">
        <v>397</v>
      </c>
      <c r="N14" s="32" t="s">
        <v>27</v>
      </c>
    </row>
    <row r="15" spans="1:14" ht="22.5">
      <c r="A15" s="30" t="s">
        <v>28</v>
      </c>
      <c r="B15" s="31">
        <f t="shared" si="0"/>
        <v>4499</v>
      </c>
      <c r="C15" s="31">
        <f t="shared" si="1"/>
        <v>2306</v>
      </c>
      <c r="D15" s="31">
        <f t="shared" si="2"/>
        <v>2193</v>
      </c>
      <c r="E15" s="31">
        <f t="shared" si="3"/>
        <v>842</v>
      </c>
      <c r="F15" s="31">
        <v>454</v>
      </c>
      <c r="G15" s="31">
        <v>388</v>
      </c>
      <c r="H15" s="31">
        <f t="shared" si="4"/>
        <v>2357</v>
      </c>
      <c r="I15" s="31">
        <v>1252</v>
      </c>
      <c r="J15" s="31">
        <v>1105</v>
      </c>
      <c r="K15" s="31">
        <f t="shared" si="5"/>
        <v>1300</v>
      </c>
      <c r="L15" s="31">
        <v>600</v>
      </c>
      <c r="M15" s="31">
        <v>700</v>
      </c>
      <c r="N15" s="32" t="s">
        <v>29</v>
      </c>
    </row>
    <row r="16" spans="1:14" ht="22.5">
      <c r="A16" s="30" t="s">
        <v>30</v>
      </c>
      <c r="B16" s="31">
        <f t="shared" si="0"/>
        <v>9899</v>
      </c>
      <c r="C16" s="31">
        <f t="shared" si="1"/>
        <v>5019</v>
      </c>
      <c r="D16" s="31">
        <f t="shared" si="2"/>
        <v>4880</v>
      </c>
      <c r="E16" s="31">
        <f t="shared" si="3"/>
        <v>1682</v>
      </c>
      <c r="F16" s="31">
        <v>858</v>
      </c>
      <c r="G16" s="31">
        <v>824</v>
      </c>
      <c r="H16" s="31">
        <f t="shared" si="4"/>
        <v>5780</v>
      </c>
      <c r="I16" s="31">
        <v>2988</v>
      </c>
      <c r="J16" s="31">
        <v>2792</v>
      </c>
      <c r="K16" s="31">
        <f t="shared" si="5"/>
        <v>2437</v>
      </c>
      <c r="L16" s="31">
        <v>1173</v>
      </c>
      <c r="M16" s="31">
        <v>1264</v>
      </c>
      <c r="N16" s="32" t="s">
        <v>31</v>
      </c>
    </row>
    <row r="17" spans="1:14" ht="22.5">
      <c r="A17" s="30" t="s">
        <v>32</v>
      </c>
      <c r="B17" s="31">
        <f t="shared" si="0"/>
        <v>5848</v>
      </c>
      <c r="C17" s="31">
        <f t="shared" si="1"/>
        <v>2970</v>
      </c>
      <c r="D17" s="31">
        <f t="shared" si="2"/>
        <v>2878</v>
      </c>
      <c r="E17" s="31">
        <f t="shared" si="3"/>
        <v>1088</v>
      </c>
      <c r="F17" s="31">
        <v>560</v>
      </c>
      <c r="G17" s="31">
        <v>528</v>
      </c>
      <c r="H17" s="31">
        <f t="shared" si="4"/>
        <v>3706</v>
      </c>
      <c r="I17" s="31">
        <v>1923</v>
      </c>
      <c r="J17" s="31">
        <v>1783</v>
      </c>
      <c r="K17" s="31">
        <f t="shared" si="5"/>
        <v>1054</v>
      </c>
      <c r="L17" s="31">
        <v>487</v>
      </c>
      <c r="M17" s="31">
        <v>567</v>
      </c>
      <c r="N17" s="32" t="s">
        <v>33</v>
      </c>
    </row>
    <row r="18" spans="1:14" ht="22.5">
      <c r="A18" s="30" t="s">
        <v>34</v>
      </c>
      <c r="B18" s="31">
        <f t="shared" si="0"/>
        <v>4709</v>
      </c>
      <c r="C18" s="31">
        <f t="shared" si="1"/>
        <v>2354</v>
      </c>
      <c r="D18" s="31">
        <f t="shared" si="2"/>
        <v>2355</v>
      </c>
      <c r="E18" s="31">
        <f t="shared" si="3"/>
        <v>979</v>
      </c>
      <c r="F18" s="31">
        <v>519</v>
      </c>
      <c r="G18" s="31">
        <v>460</v>
      </c>
      <c r="H18" s="31">
        <f t="shared" si="4"/>
        <v>2500</v>
      </c>
      <c r="I18" s="31">
        <v>1258</v>
      </c>
      <c r="J18" s="31">
        <v>1242</v>
      </c>
      <c r="K18" s="31">
        <f t="shared" si="5"/>
        <v>1230</v>
      </c>
      <c r="L18" s="31">
        <v>577</v>
      </c>
      <c r="M18" s="31">
        <v>653</v>
      </c>
      <c r="N18" s="32" t="s">
        <v>35</v>
      </c>
    </row>
    <row r="19" spans="1:14" ht="22.5">
      <c r="A19" s="30" t="s">
        <v>36</v>
      </c>
      <c r="B19" s="31">
        <f t="shared" si="0"/>
        <v>5132</v>
      </c>
      <c r="C19" s="31">
        <f t="shared" si="1"/>
        <v>2554</v>
      </c>
      <c r="D19" s="31">
        <f t="shared" si="2"/>
        <v>2578</v>
      </c>
      <c r="E19" s="31">
        <f t="shared" si="3"/>
        <v>842</v>
      </c>
      <c r="F19" s="31">
        <v>434</v>
      </c>
      <c r="G19" s="31">
        <v>408</v>
      </c>
      <c r="H19" s="31">
        <f t="shared" si="4"/>
        <v>2833</v>
      </c>
      <c r="I19" s="31">
        <v>1479</v>
      </c>
      <c r="J19" s="31">
        <v>1354</v>
      </c>
      <c r="K19" s="31">
        <f t="shared" si="5"/>
        <v>1457</v>
      </c>
      <c r="L19" s="31">
        <v>641</v>
      </c>
      <c r="M19" s="31">
        <v>816</v>
      </c>
      <c r="N19" s="32" t="s">
        <v>37</v>
      </c>
    </row>
    <row r="20" spans="1:14" ht="23.25">
      <c r="A20" s="33"/>
      <c r="B20" s="33"/>
      <c r="C20" s="33"/>
      <c r="D20" s="33"/>
      <c r="E20" s="33"/>
      <c r="F20" s="34" t="s">
        <v>38</v>
      </c>
      <c r="G20" s="33"/>
      <c r="H20" s="33"/>
      <c r="I20" s="33"/>
      <c r="J20" s="33"/>
      <c r="K20" s="33"/>
      <c r="L20" s="33"/>
      <c r="M20" s="33"/>
      <c r="N20" s="8"/>
    </row>
    <row r="21" spans="2:14" ht="23.25">
      <c r="B21" s="2"/>
      <c r="C21" s="2"/>
      <c r="E21" s="2"/>
      <c r="F21" s="35" t="s">
        <v>39</v>
      </c>
      <c r="G21" s="2"/>
      <c r="H21" s="2"/>
      <c r="I21" s="2"/>
      <c r="J21" s="2"/>
      <c r="K21" s="2"/>
      <c r="L21" s="2"/>
      <c r="M21" s="3"/>
      <c r="N21" s="3"/>
    </row>
  </sheetData>
  <printOptions horizontalCentered="1"/>
  <pageMargins left="0.2755905511811024" right="0.2755905511811024" top="1.1811023622047245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2005-09-15T08:58:31Z</dcterms:created>
  <dcterms:modified xsi:type="dcterms:W3CDTF">2005-09-15T08:58:43Z</dcterms:modified>
  <cp:category/>
  <cp:version/>
  <cp:contentType/>
  <cp:contentStatus/>
</cp:coreProperties>
</file>