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3.9" sheetId="1" r:id="rId1"/>
  </sheets>
  <definedNames>
    <definedName name="YIELD_PER_RAI_BY_TYPE_OF_VEGETABLE_CROPS___CROP_YEAR_______" localSheetId="0">'3.9'!#REF!</definedName>
  </definedNames>
  <calcPr fullCalcOnLoad="1"/>
</workbook>
</file>

<file path=xl/sharedStrings.xml><?xml version="1.0" encoding="utf-8"?>
<sst xmlns="http://schemas.openxmlformats.org/spreadsheetml/2006/main" count="61" uniqueCount="42">
  <si>
    <t xml:space="preserve">                          ตาราง   3.9   จำนวนนักเรียน จำแนกตามระดับการศึกษา และเพศ เป็นรายอำเภอ ปีการศึกษา 2544</t>
  </si>
  <si>
    <t xml:space="preserve">                       TABLE   3.9   NUMBER OF STUDENTS BY GRADE, SEX AND AMPHOE : ACADEMIC YEAR 2001</t>
  </si>
  <si>
    <t>ระดับการศึกษา   Grade</t>
  </si>
  <si>
    <t xml:space="preserve">รวม </t>
  </si>
  <si>
    <t>ก่อนประถมศึกษา</t>
  </si>
  <si>
    <t>ประถมศึกษา</t>
  </si>
  <si>
    <t>มัธยมศึกษา</t>
  </si>
  <si>
    <t>อำเภอ / กิ่งอำเภอ</t>
  </si>
  <si>
    <t xml:space="preserve">Total </t>
  </si>
  <si>
    <t>Pre–elementary</t>
  </si>
  <si>
    <t>Elementary</t>
  </si>
  <si>
    <t>Secondary</t>
  </si>
  <si>
    <t>Amphoe / King amphoe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</si>
  <si>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</si>
  <si>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</si>
  <si>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</si>
  <si>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</si>
  <si>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</si>
  <si>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</si>
  <si>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</si>
  <si>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</si>
  <si>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</si>
  <si>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</si>
  <si>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</si>
  <si>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</si>
  <si>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</si>
  <si>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</si>
  <si>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</si>
  <si>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</si>
  <si>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</si>
  <si>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</si>
  <si>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</si>
  <si>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</si>
  <si>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</si>
  <si>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</si>
  <si>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</si>
  <si>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</si>
  <si>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</si>
  <si>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</si>
  <si>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</si>
  <si>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>ที่มา  :  สำนักงานศึกษาธิการจังหวัดจันทบุรี</t>
  </si>
  <si>
    <t>Source  :  Chanthaburi Provincial Education Office.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</si>
</sst>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&quot;$&quot;#,##0_);[Red]\(&quot;$&quot;#,##0\)"/>
    <numFmt numFmtId="190" formatCode="&quot;$&quot;#,##0.00_);[Red]\(&quot;$&quot;#,##0.00\)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b/>
      <sz val="18"/>
      <name val="AngsanaUPC"/>
      <family val="0"/>
    </font>
    <font>
      <sz val="14"/>
      <name val="AngsanaUPC"/>
      <family val="0"/>
    </font>
    <font>
      <b/>
      <sz val="15"/>
      <name val="Angsana New"/>
      <family val="1"/>
    </font>
    <font>
      <sz val="15"/>
      <name val="Angsana New"/>
      <family val="1"/>
    </font>
    <font>
      <sz val="10"/>
      <name val="Times New Roman"/>
      <family val="0"/>
    </font>
    <font>
      <b/>
      <sz val="14"/>
      <name val="AngsanaUPC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9" fillId="0" borderId="0" xfId="20" applyFont="1" applyAlignment="1" quotePrefix="1">
      <alignment horizontal="left"/>
      <protection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20" applyFont="1" applyAlignment="1">
      <alignment horizontal="left"/>
      <protection/>
    </xf>
    <xf numFmtId="0" fontId="10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10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5" xfId="19" applyFont="1" applyBorder="1" applyAlignment="1">
      <alignment horizontal="centerContinuous"/>
      <protection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0" xfId="17" applyFont="1" applyBorder="1" applyAlignment="1">
      <alignment horizontal="centerContinuous"/>
      <protection/>
    </xf>
    <xf numFmtId="0" fontId="6" fillId="0" borderId="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2" xfId="19" applyFont="1" applyBorder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6" fillId="0" borderId="1" xfId="19" applyFont="1" applyBorder="1" applyAlignment="1">
      <alignment horizontal="center"/>
      <protection/>
    </xf>
    <xf numFmtId="0" fontId="6" fillId="0" borderId="9" xfId="19" applyFont="1" applyBorder="1" applyAlignment="1">
      <alignment horizontal="center"/>
      <protection/>
    </xf>
    <xf numFmtId="0" fontId="6" fillId="0" borderId="0" xfId="17" applyFont="1" applyAlignment="1">
      <alignment horizontal="center"/>
      <protection/>
    </xf>
    <xf numFmtId="0" fontId="6" fillId="0" borderId="10" xfId="17" applyFont="1" applyBorder="1" applyAlignment="1">
      <alignment horizontal="center"/>
      <protection/>
    </xf>
    <xf numFmtId="0" fontId="6" fillId="0" borderId="4" xfId="17" applyFont="1" applyBorder="1" applyAlignment="1">
      <alignment horizontal="center"/>
      <protection/>
    </xf>
    <xf numFmtId="0" fontId="6" fillId="0" borderId="11" xfId="17" applyFont="1" applyBorder="1" applyAlignment="1">
      <alignment horizontal="center"/>
      <protection/>
    </xf>
    <xf numFmtId="3" fontId="11" fillId="0" borderId="1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/>
    </xf>
    <xf numFmtId="3" fontId="12" fillId="0" borderId="10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right"/>
    </xf>
    <xf numFmtId="3" fontId="12" fillId="0" borderId="7" xfId="0" applyNumberFormat="1" applyFont="1" applyBorder="1" applyAlignment="1">
      <alignment/>
    </xf>
    <xf numFmtId="0" fontId="10" fillId="0" borderId="4" xfId="0" applyFont="1" applyBorder="1" applyAlignment="1">
      <alignment/>
    </xf>
    <xf numFmtId="3" fontId="10" fillId="0" borderId="0" xfId="0" applyNumberFormat="1" applyFont="1" applyAlignment="1">
      <alignment/>
    </xf>
    <xf numFmtId="3" fontId="10" fillId="0" borderId="10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13" fillId="0" borderId="7" xfId="0" applyFont="1" applyBorder="1" applyAlignment="1">
      <alignment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="75" zoomScaleNormal="75" workbookViewId="0" topLeftCell="A1">
      <selection activeCell="A5" sqref="A5"/>
    </sheetView>
  </sheetViews>
  <sheetFormatPr defaultColWidth="9.140625" defaultRowHeight="12.75"/>
  <cols>
    <col min="1" max="1" width="25.7109375" style="3" customWidth="1"/>
    <col min="2" max="13" width="8.8515625" style="3" customWidth="1"/>
    <col min="14" max="14" width="25.7109375" style="3" customWidth="1"/>
    <col min="15" max="16384" width="9.140625" style="3" customWidth="1"/>
  </cols>
  <sheetData>
    <row r="1" spans="1:8" ht="33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5" ht="26.25">
      <c r="A2" s="4" t="s">
        <v>1</v>
      </c>
      <c r="B2" s="5"/>
      <c r="C2" s="5"/>
      <c r="D2" s="5"/>
      <c r="E2" s="5"/>
    </row>
    <row r="3" ht="9.75" customHeight="1"/>
    <row r="4" spans="1:14" s="10" customFormat="1" ht="21">
      <c r="A4" s="6"/>
      <c r="B4" s="7"/>
      <c r="C4" s="7"/>
      <c r="D4" s="6"/>
      <c r="E4" s="8" t="s">
        <v>2</v>
      </c>
      <c r="F4" s="8"/>
      <c r="G4" s="8"/>
      <c r="H4" s="8"/>
      <c r="I4" s="8"/>
      <c r="J4" s="8"/>
      <c r="K4" s="8"/>
      <c r="L4" s="8"/>
      <c r="M4" s="8"/>
      <c r="N4" s="9"/>
    </row>
    <row r="5" spans="1:14" s="10" customFormat="1" ht="21">
      <c r="A5" s="11"/>
      <c r="B5" s="12"/>
      <c r="C5" s="12" t="s">
        <v>3</v>
      </c>
      <c r="D5" s="11"/>
      <c r="E5" s="13" t="s">
        <v>4</v>
      </c>
      <c r="F5" s="14"/>
      <c r="G5" s="15"/>
      <c r="H5" s="13" t="s">
        <v>5</v>
      </c>
      <c r="I5" s="14"/>
      <c r="J5" s="15"/>
      <c r="K5" s="13" t="s">
        <v>6</v>
      </c>
      <c r="L5" s="14"/>
      <c r="M5" s="15"/>
      <c r="N5" s="16"/>
    </row>
    <row r="6" spans="1:14" s="10" customFormat="1" ht="21">
      <c r="A6" s="17" t="s">
        <v>7</v>
      </c>
      <c r="B6" s="12"/>
      <c r="C6" s="12" t="s">
        <v>8</v>
      </c>
      <c r="D6" s="11"/>
      <c r="E6" s="18" t="s">
        <v>9</v>
      </c>
      <c r="F6" s="19"/>
      <c r="G6" s="20"/>
      <c r="H6" s="18" t="s">
        <v>10</v>
      </c>
      <c r="I6" s="19"/>
      <c r="J6" s="20"/>
      <c r="K6" s="18" t="s">
        <v>11</v>
      </c>
      <c r="L6" s="19"/>
      <c r="M6" s="20"/>
      <c r="N6" s="21" t="s">
        <v>12</v>
      </c>
    </row>
    <row r="7" spans="1:14" s="10" customFormat="1" ht="21">
      <c r="A7" s="11"/>
      <c r="B7" s="22" t="s">
        <v>13</v>
      </c>
      <c r="C7" s="23" t="s">
        <v>14</v>
      </c>
      <c r="D7" s="24" t="s">
        <v>15</v>
      </c>
      <c r="E7" s="22" t="s">
        <v>13</v>
      </c>
      <c r="F7" s="25" t="s">
        <v>14</v>
      </c>
      <c r="G7" s="24" t="s">
        <v>15</v>
      </c>
      <c r="H7" s="22" t="s">
        <v>13</v>
      </c>
      <c r="I7" s="25" t="s">
        <v>14</v>
      </c>
      <c r="J7" s="24" t="s">
        <v>15</v>
      </c>
      <c r="K7" s="22" t="s">
        <v>13</v>
      </c>
      <c r="L7" s="25" t="s">
        <v>14</v>
      </c>
      <c r="M7" s="24" t="s">
        <v>15</v>
      </c>
      <c r="N7" s="16"/>
    </row>
    <row r="8" spans="1:14" s="10" customFormat="1" ht="21">
      <c r="A8" s="11"/>
      <c r="B8" s="26" t="s">
        <v>16</v>
      </c>
      <c r="C8" s="27" t="s">
        <v>17</v>
      </c>
      <c r="D8" s="28" t="s">
        <v>18</v>
      </c>
      <c r="E8" s="26" t="s">
        <v>16</v>
      </c>
      <c r="F8" s="29" t="s">
        <v>17</v>
      </c>
      <c r="G8" s="28" t="s">
        <v>18</v>
      </c>
      <c r="H8" s="26" t="s">
        <v>16</v>
      </c>
      <c r="I8" s="29" t="s">
        <v>17</v>
      </c>
      <c r="J8" s="28" t="s">
        <v>18</v>
      </c>
      <c r="K8" s="26" t="s">
        <v>16</v>
      </c>
      <c r="L8" s="29" t="s">
        <v>17</v>
      </c>
      <c r="M8" s="28" t="s">
        <v>18</v>
      </c>
      <c r="N8" s="16"/>
    </row>
    <row r="9" spans="1:14" ht="21.75">
      <c r="A9" s="30" t="s">
        <v>19</v>
      </c>
      <c r="B9" s="31">
        <f aca="true" t="shared" si="0" ref="B9:M9">SUM(B10:B19)</f>
        <v>94612</v>
      </c>
      <c r="C9" s="31">
        <f t="shared" si="0"/>
        <v>47255</v>
      </c>
      <c r="D9" s="31">
        <f t="shared" si="0"/>
        <v>47357</v>
      </c>
      <c r="E9" s="32">
        <f t="shared" si="0"/>
        <v>16617</v>
      </c>
      <c r="F9" s="33">
        <f t="shared" si="0"/>
        <v>8621</v>
      </c>
      <c r="G9" s="34">
        <f t="shared" si="0"/>
        <v>7996</v>
      </c>
      <c r="H9" s="32">
        <f t="shared" si="0"/>
        <v>50398</v>
      </c>
      <c r="I9" s="33">
        <f t="shared" si="0"/>
        <v>25855</v>
      </c>
      <c r="J9" s="34">
        <f t="shared" si="0"/>
        <v>24543</v>
      </c>
      <c r="K9" s="32">
        <f t="shared" si="0"/>
        <v>27597</v>
      </c>
      <c r="L9" s="33">
        <f t="shared" si="0"/>
        <v>12779</v>
      </c>
      <c r="M9" s="34">
        <f t="shared" si="0"/>
        <v>14818</v>
      </c>
      <c r="N9" s="35" t="s">
        <v>16</v>
      </c>
    </row>
    <row r="10" spans="1:14" ht="21.75">
      <c r="A10" s="36" t="s">
        <v>20</v>
      </c>
      <c r="B10" s="37">
        <f aca="true" t="shared" si="1" ref="B10:B19">SUM(C10:D10)</f>
        <v>32205</v>
      </c>
      <c r="C10" s="37">
        <f aca="true" t="shared" si="2" ref="C10:C19">SUM(F10+I10+L10)</f>
        <v>15504</v>
      </c>
      <c r="D10" s="37">
        <f aca="true" t="shared" si="3" ref="D10:D19">SUM(G10+J10+M10)</f>
        <v>16701</v>
      </c>
      <c r="E10" s="38">
        <f aca="true" t="shared" si="4" ref="E10:E19">SUM(F10:G10)</f>
        <v>4835</v>
      </c>
      <c r="F10" s="39">
        <v>2431</v>
      </c>
      <c r="G10" s="40">
        <v>2404</v>
      </c>
      <c r="H10" s="38">
        <f aca="true" t="shared" si="5" ref="H10:H19">SUM(I10:J10)</f>
        <v>15563</v>
      </c>
      <c r="I10" s="39">
        <v>7830</v>
      </c>
      <c r="J10" s="40">
        <v>7733</v>
      </c>
      <c r="K10" s="38">
        <f aca="true" t="shared" si="6" ref="K10:K19">SUM(L10:M10)</f>
        <v>11807</v>
      </c>
      <c r="L10" s="39">
        <v>5243</v>
      </c>
      <c r="M10" s="40">
        <v>6564</v>
      </c>
      <c r="N10" s="41" t="s">
        <v>21</v>
      </c>
    </row>
    <row r="11" spans="1:14" ht="21.75">
      <c r="A11" s="36" t="s">
        <v>22</v>
      </c>
      <c r="B11" s="37">
        <f t="shared" si="1"/>
        <v>9277</v>
      </c>
      <c r="C11" s="37">
        <f t="shared" si="2"/>
        <v>4720</v>
      </c>
      <c r="D11" s="37">
        <f t="shared" si="3"/>
        <v>4557</v>
      </c>
      <c r="E11" s="38">
        <f t="shared" si="4"/>
        <v>1725</v>
      </c>
      <c r="F11" s="39">
        <v>902</v>
      </c>
      <c r="G11" s="40">
        <v>823</v>
      </c>
      <c r="H11" s="38">
        <f t="shared" si="5"/>
        <v>5191</v>
      </c>
      <c r="I11" s="39">
        <v>2632</v>
      </c>
      <c r="J11" s="40">
        <v>2559</v>
      </c>
      <c r="K11" s="38">
        <f t="shared" si="6"/>
        <v>2361</v>
      </c>
      <c r="L11" s="39">
        <v>1186</v>
      </c>
      <c r="M11" s="40">
        <v>1175</v>
      </c>
      <c r="N11" s="41" t="s">
        <v>23</v>
      </c>
    </row>
    <row r="12" spans="1:14" ht="21.75">
      <c r="A12" s="36" t="s">
        <v>24</v>
      </c>
      <c r="B12" s="37">
        <f t="shared" si="1"/>
        <v>12659</v>
      </c>
      <c r="C12" s="37">
        <f t="shared" si="2"/>
        <v>6372</v>
      </c>
      <c r="D12" s="37">
        <f t="shared" si="3"/>
        <v>6287</v>
      </c>
      <c r="E12" s="38">
        <f t="shared" si="4"/>
        <v>2757</v>
      </c>
      <c r="F12" s="39">
        <v>1447</v>
      </c>
      <c r="G12" s="40">
        <v>1310</v>
      </c>
      <c r="H12" s="38">
        <f t="shared" si="5"/>
        <v>7013</v>
      </c>
      <c r="I12" s="39">
        <v>3593</v>
      </c>
      <c r="J12" s="40">
        <v>3420</v>
      </c>
      <c r="K12" s="38">
        <f t="shared" si="6"/>
        <v>2889</v>
      </c>
      <c r="L12" s="39">
        <v>1332</v>
      </c>
      <c r="M12" s="40">
        <v>1557</v>
      </c>
      <c r="N12" s="41" t="s">
        <v>25</v>
      </c>
    </row>
    <row r="13" spans="1:14" ht="21.75">
      <c r="A13" s="36" t="s">
        <v>26</v>
      </c>
      <c r="B13" s="37">
        <f t="shared" si="1"/>
        <v>6347</v>
      </c>
      <c r="C13" s="37">
        <f t="shared" si="2"/>
        <v>3187</v>
      </c>
      <c r="D13" s="37">
        <f t="shared" si="3"/>
        <v>3160</v>
      </c>
      <c r="E13" s="38">
        <f t="shared" si="4"/>
        <v>1093</v>
      </c>
      <c r="F13" s="39">
        <v>559</v>
      </c>
      <c r="G13" s="40">
        <v>534</v>
      </c>
      <c r="H13" s="38">
        <f t="shared" si="5"/>
        <v>3671</v>
      </c>
      <c r="I13" s="39">
        <v>1880</v>
      </c>
      <c r="J13" s="40">
        <v>1791</v>
      </c>
      <c r="K13" s="38">
        <f t="shared" si="6"/>
        <v>1583</v>
      </c>
      <c r="L13" s="39">
        <v>748</v>
      </c>
      <c r="M13" s="40">
        <v>835</v>
      </c>
      <c r="N13" s="41" t="s">
        <v>27</v>
      </c>
    </row>
    <row r="14" spans="1:14" ht="21.75">
      <c r="A14" s="36" t="s">
        <v>28</v>
      </c>
      <c r="B14" s="37">
        <f t="shared" si="1"/>
        <v>3487</v>
      </c>
      <c r="C14" s="37">
        <f t="shared" si="2"/>
        <v>1832</v>
      </c>
      <c r="D14" s="37">
        <f t="shared" si="3"/>
        <v>1655</v>
      </c>
      <c r="E14" s="38">
        <f t="shared" si="4"/>
        <v>652</v>
      </c>
      <c r="F14" s="39">
        <v>353</v>
      </c>
      <c r="G14" s="40">
        <v>299</v>
      </c>
      <c r="H14" s="38">
        <f t="shared" si="5"/>
        <v>2019</v>
      </c>
      <c r="I14" s="39">
        <v>1073</v>
      </c>
      <c r="J14" s="40">
        <v>946</v>
      </c>
      <c r="K14" s="38">
        <f t="shared" si="6"/>
        <v>816</v>
      </c>
      <c r="L14" s="39">
        <v>406</v>
      </c>
      <c r="M14" s="40">
        <v>410</v>
      </c>
      <c r="N14" s="41" t="s">
        <v>29</v>
      </c>
    </row>
    <row r="15" spans="1:14" ht="21.75">
      <c r="A15" s="36" t="s">
        <v>30</v>
      </c>
      <c r="B15" s="37">
        <f t="shared" si="1"/>
        <v>4403</v>
      </c>
      <c r="C15" s="37">
        <f t="shared" si="2"/>
        <v>2277</v>
      </c>
      <c r="D15" s="37">
        <f t="shared" si="3"/>
        <v>2126</v>
      </c>
      <c r="E15" s="38">
        <f t="shared" si="4"/>
        <v>852</v>
      </c>
      <c r="F15" s="39">
        <v>468</v>
      </c>
      <c r="G15" s="40">
        <v>384</v>
      </c>
      <c r="H15" s="38">
        <f t="shared" si="5"/>
        <v>2284</v>
      </c>
      <c r="I15" s="39">
        <v>1194</v>
      </c>
      <c r="J15" s="40">
        <v>1090</v>
      </c>
      <c r="K15" s="38">
        <f t="shared" si="6"/>
        <v>1267</v>
      </c>
      <c r="L15" s="39">
        <v>615</v>
      </c>
      <c r="M15" s="40">
        <v>652</v>
      </c>
      <c r="N15" s="41" t="s">
        <v>31</v>
      </c>
    </row>
    <row r="16" spans="1:14" ht="21.75">
      <c r="A16" s="36" t="s">
        <v>32</v>
      </c>
      <c r="B16" s="37">
        <f t="shared" si="1"/>
        <v>10368</v>
      </c>
      <c r="C16" s="37">
        <f t="shared" si="2"/>
        <v>5321</v>
      </c>
      <c r="D16" s="37">
        <f t="shared" si="3"/>
        <v>5047</v>
      </c>
      <c r="E16" s="38">
        <f t="shared" si="4"/>
        <v>1898</v>
      </c>
      <c r="F16" s="39">
        <v>979</v>
      </c>
      <c r="G16" s="40">
        <v>919</v>
      </c>
      <c r="H16" s="38">
        <f t="shared" si="5"/>
        <v>5864</v>
      </c>
      <c r="I16" s="39">
        <v>3087</v>
      </c>
      <c r="J16" s="40">
        <v>2777</v>
      </c>
      <c r="K16" s="38">
        <f t="shared" si="6"/>
        <v>2606</v>
      </c>
      <c r="L16" s="39">
        <v>1255</v>
      </c>
      <c r="M16" s="40">
        <v>1351</v>
      </c>
      <c r="N16" s="41" t="s">
        <v>33</v>
      </c>
    </row>
    <row r="17" spans="1:14" ht="21.75">
      <c r="A17" s="36" t="s">
        <v>34</v>
      </c>
      <c r="B17" s="37">
        <f t="shared" si="1"/>
        <v>5920</v>
      </c>
      <c r="C17" s="37">
        <f t="shared" si="2"/>
        <v>3034</v>
      </c>
      <c r="D17" s="37">
        <f t="shared" si="3"/>
        <v>2886</v>
      </c>
      <c r="E17" s="38">
        <f t="shared" si="4"/>
        <v>1097</v>
      </c>
      <c r="F17" s="39">
        <v>568</v>
      </c>
      <c r="G17" s="40">
        <v>529</v>
      </c>
      <c r="H17" s="38">
        <f t="shared" si="5"/>
        <v>3595</v>
      </c>
      <c r="I17" s="39">
        <v>1874</v>
      </c>
      <c r="J17" s="40">
        <v>1721</v>
      </c>
      <c r="K17" s="38">
        <f t="shared" si="6"/>
        <v>1228</v>
      </c>
      <c r="L17" s="39">
        <v>592</v>
      </c>
      <c r="M17" s="40">
        <v>636</v>
      </c>
      <c r="N17" s="41" t="s">
        <v>35</v>
      </c>
    </row>
    <row r="18" spans="1:14" ht="21.75">
      <c r="A18" s="36" t="s">
        <v>36</v>
      </c>
      <c r="B18" s="37">
        <f t="shared" si="1"/>
        <v>4739</v>
      </c>
      <c r="C18" s="37">
        <f t="shared" si="2"/>
        <v>2377</v>
      </c>
      <c r="D18" s="37">
        <f t="shared" si="3"/>
        <v>2362</v>
      </c>
      <c r="E18" s="38">
        <f t="shared" si="4"/>
        <v>936</v>
      </c>
      <c r="F18" s="39">
        <v>501</v>
      </c>
      <c r="G18" s="40">
        <v>435</v>
      </c>
      <c r="H18" s="38">
        <f t="shared" si="5"/>
        <v>2405</v>
      </c>
      <c r="I18" s="39">
        <v>1221</v>
      </c>
      <c r="J18" s="40">
        <v>1184</v>
      </c>
      <c r="K18" s="38">
        <f t="shared" si="6"/>
        <v>1398</v>
      </c>
      <c r="L18" s="39">
        <v>655</v>
      </c>
      <c r="M18" s="40">
        <v>743</v>
      </c>
      <c r="N18" s="41" t="s">
        <v>37</v>
      </c>
    </row>
    <row r="19" spans="1:14" ht="21.75">
      <c r="A19" s="36" t="s">
        <v>38</v>
      </c>
      <c r="B19" s="37">
        <f t="shared" si="1"/>
        <v>5207</v>
      </c>
      <c r="C19" s="37">
        <f t="shared" si="2"/>
        <v>2631</v>
      </c>
      <c r="D19" s="37">
        <f t="shared" si="3"/>
        <v>2576</v>
      </c>
      <c r="E19" s="38">
        <f t="shared" si="4"/>
        <v>772</v>
      </c>
      <c r="F19" s="39">
        <v>413</v>
      </c>
      <c r="G19" s="40">
        <v>359</v>
      </c>
      <c r="H19" s="38">
        <f t="shared" si="5"/>
        <v>2793</v>
      </c>
      <c r="I19" s="39">
        <v>1471</v>
      </c>
      <c r="J19" s="40">
        <v>1322</v>
      </c>
      <c r="K19" s="38">
        <f t="shared" si="6"/>
        <v>1642</v>
      </c>
      <c r="L19" s="39">
        <v>747</v>
      </c>
      <c r="M19" s="40">
        <v>895</v>
      </c>
      <c r="N19" s="41" t="s">
        <v>39</v>
      </c>
    </row>
    <row r="20" spans="1:14" ht="21">
      <c r="A20" s="42"/>
      <c r="B20" s="43"/>
      <c r="C20" s="44"/>
      <c r="D20" s="45"/>
      <c r="E20" s="43"/>
      <c r="F20" s="46"/>
      <c r="G20" s="45"/>
      <c r="H20" s="43"/>
      <c r="I20" s="46"/>
      <c r="J20" s="45"/>
      <c r="K20" s="43"/>
      <c r="L20" s="46"/>
      <c r="M20" s="45"/>
      <c r="N20" s="47"/>
    </row>
    <row r="21" spans="1:14" ht="15" customHeight="1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50"/>
    </row>
    <row r="22" spans="1:14" ht="24" customHeight="1">
      <c r="A22" s="51"/>
      <c r="B22" s="52"/>
      <c r="C22" s="52"/>
      <c r="D22" s="52"/>
      <c r="E22" s="52"/>
      <c r="F22" s="53" t="s">
        <v>40</v>
      </c>
      <c r="G22" s="52"/>
      <c r="H22" s="52"/>
      <c r="I22" s="52"/>
      <c r="J22" s="52"/>
      <c r="K22" s="52"/>
      <c r="L22" s="52"/>
      <c r="M22" s="52"/>
      <c r="N22" s="52"/>
    </row>
    <row r="23" spans="1:6" ht="23.25">
      <c r="A23" s="54"/>
      <c r="F23" s="55" t="s">
        <v>41</v>
      </c>
    </row>
    <row r="25" ht="21">
      <c r="A25" s="56"/>
    </row>
    <row r="26" ht="21">
      <c r="A26" s="56"/>
    </row>
    <row r="27" ht="21">
      <c r="A27" s="56"/>
    </row>
    <row r="28" ht="21">
      <c r="A28" s="56"/>
    </row>
    <row r="29" ht="21">
      <c r="A29" s="56"/>
    </row>
    <row r="30" ht="21">
      <c r="A30" s="56"/>
    </row>
    <row r="31" ht="21">
      <c r="A31" s="56"/>
    </row>
    <row r="32" ht="21">
      <c r="A32" s="56"/>
    </row>
    <row r="33" ht="21">
      <c r="A33" s="56"/>
    </row>
    <row r="34" ht="21">
      <c r="A34" s="56"/>
    </row>
    <row r="35" ht="21">
      <c r="A35" s="56"/>
    </row>
    <row r="36" ht="21">
      <c r="A36" s="56"/>
    </row>
    <row r="37" ht="21">
      <c r="A37" s="56"/>
    </row>
    <row r="38" ht="21">
      <c r="A38" s="56"/>
    </row>
    <row r="39" ht="21">
      <c r="A39" s="56"/>
    </row>
    <row r="40" ht="21">
      <c r="A40" s="56"/>
    </row>
    <row r="41" ht="21">
      <c r="A41" s="56"/>
    </row>
    <row r="42" ht="21">
      <c r="A42" s="56"/>
    </row>
    <row r="43" ht="21">
      <c r="A43" s="56"/>
    </row>
    <row r="44" ht="21">
      <c r="A44" s="56"/>
    </row>
    <row r="45" ht="21">
      <c r="A45" s="56"/>
    </row>
    <row r="46" ht="21">
      <c r="A46" s="56"/>
    </row>
    <row r="47" ht="21">
      <c r="A47" s="56"/>
    </row>
    <row r="48" ht="21">
      <c r="A48" s="56"/>
    </row>
    <row r="49" ht="21">
      <c r="A49" s="56"/>
    </row>
    <row r="50" ht="21">
      <c r="A50" s="56"/>
    </row>
    <row r="51" ht="21">
      <c r="A51" s="56"/>
    </row>
    <row r="52" ht="21">
      <c r="A52" s="56"/>
    </row>
    <row r="53" ht="21">
      <c r="A53" s="56"/>
    </row>
    <row r="54" ht="21">
      <c r="A54" s="56"/>
    </row>
    <row r="55" ht="21">
      <c r="A55" s="56"/>
    </row>
    <row r="56" ht="21">
      <c r="A56" s="56"/>
    </row>
    <row r="57" ht="21">
      <c r="A57" s="56"/>
    </row>
    <row r="58" ht="21">
      <c r="A58" s="56"/>
    </row>
    <row r="59" ht="21">
      <c r="A59" s="56"/>
    </row>
    <row r="60" ht="21">
      <c r="A60" s="56"/>
    </row>
    <row r="61" ht="21">
      <c r="A61" s="56"/>
    </row>
    <row r="62" ht="21">
      <c r="A62" s="56"/>
    </row>
    <row r="63" ht="21">
      <c r="A63" s="56"/>
    </row>
    <row r="64" ht="21">
      <c r="A64" s="56"/>
    </row>
    <row r="65" ht="21">
      <c r="A65" s="56"/>
    </row>
  </sheetData>
  <printOptions horizontalCentered="1" verticalCentered="1"/>
  <pageMargins left="0.2362204724409449" right="0.2362204724409449" top="0.5118110236220472" bottom="0.2362204724409449" header="0.5118110236220472" footer="0.5118110236220472"/>
  <pageSetup horizontalDpi="180" verticalDpi="180" orientation="landscape" paperSize="9" scale="90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2005-09-06T03:58:21Z</dcterms:created>
  <dcterms:modified xsi:type="dcterms:W3CDTF">2005-09-06T03:58:27Z</dcterms:modified>
  <cp:category/>
  <cp:version/>
  <cp:contentType/>
  <cp:contentStatus/>
</cp:coreProperties>
</file>