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tabRatio="745" activeTab="0"/>
  </bookViews>
  <sheets>
    <sheet name="T-2.9 Done" sheetId="1" r:id="rId1"/>
  </sheets>
  <definedNames>
    <definedName name="_xlnm.Print_Area" localSheetId="0">'T-2.9 Done'!$A$1:$W$38</definedName>
  </definedNames>
  <calcPr fullCalcOnLoad="1"/>
</workbook>
</file>

<file path=xl/sharedStrings.xml><?xml version="1.0" encoding="utf-8"?>
<sst xmlns="http://schemas.openxmlformats.org/spreadsheetml/2006/main" count="105" uniqueCount="79">
  <si>
    <t>ตาราง</t>
  </si>
  <si>
    <t>TABLE</t>
  </si>
  <si>
    <t>จังหวัด</t>
  </si>
  <si>
    <t xml:space="preserve">  ม.ค.</t>
  </si>
  <si>
    <t xml:space="preserve"> ม.ค.</t>
  </si>
  <si>
    <t xml:space="preserve">  Jan.</t>
  </si>
  <si>
    <t xml:space="preserve"> Jan.</t>
  </si>
  <si>
    <t>Province</t>
  </si>
  <si>
    <t>Samut Prakan</t>
  </si>
  <si>
    <t>ค่าจ้าง  Wage</t>
  </si>
  <si>
    <t>ภาคกลาง</t>
  </si>
  <si>
    <t>Central Region</t>
  </si>
  <si>
    <t>สมุทรปราการ</t>
  </si>
  <si>
    <t xml:space="preserve"> มิ.ย.</t>
  </si>
  <si>
    <t xml:space="preserve"> Jun.</t>
  </si>
  <si>
    <t>อัตราการเปลี่ยนแปลง Percent change</t>
  </si>
  <si>
    <t>(บาท/วัน   Baht/day)</t>
  </si>
  <si>
    <t xml:space="preserve">    ที่มา:  สำนักงานสวัสดิการและคุ้มครองแรงงานจังหวัดจันทบุรี</t>
  </si>
  <si>
    <t>Source:  Chanthaburi Provincial Labour Protection and Welfare Office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</si>
  <si>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</si>
  <si>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</si>
  <si>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</si>
  <si>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</si>
  <si>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</si>
  <si>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</si>
  <si>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</si>
  <si>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</si>
  <si>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</si>
  <si>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</si>
  <si>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</si>
  <si>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</si>
  <si>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</si>
  <si>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</si>
  <si>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</si>
  <si>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</si>
  <si>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</si>
  <si>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</si>
  <si>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</si>
  <si>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</si>
  <si>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</si>
  <si>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</si>
  <si>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</si>
  <si>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</si>
  <si>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กรุงเทพ</t>
  </si>
  <si>
    <t>Bangkok</t>
  </si>
  <si>
    <t>Nonthaburi</t>
  </si>
  <si>
    <t>Pathum thani</t>
  </si>
  <si>
    <t>Phra nakhon sri ayuthaya</t>
  </si>
  <si>
    <t>Ang thong</t>
  </si>
  <si>
    <t>Lop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</si>
  <si>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</si>
  <si>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</si>
  <si>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</si>
  <si>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</si>
  <si>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</si>
  <si>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</si>
  <si>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</si>
  <si>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</si>
  <si>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</si>
  <si>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</si>
  <si>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</si>
  <si>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</si>
  <si>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</si>
  <si>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</si>
  <si>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</si>
  <si>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</si>
  <si>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songkhram</t>
  </si>
  <si>
    <t>Phetchaburi</t>
  </si>
  <si>
    <t>Phachuap khiri khan</t>
  </si>
  <si>
    <t>( 2006 )</t>
  </si>
  <si>
    <t>( 2007 )</t>
  </si>
  <si>
    <t>( 2008 )</t>
  </si>
  <si>
    <t>( 2010 )</t>
  </si>
  <si>
    <t>( 2011 )</t>
  </si>
  <si>
    <t>( 2012 )</t>
  </si>
  <si>
    <t>อัตราค่าจ้างขั้นต่ำ จำแนกเป็นรายจังหวัดในภาคกลาง พ.ศ. 2549 - 2555</t>
  </si>
  <si>
    <t>MINIMUM WAGE RATE BY PROVINCE OF CENTRAL REGION: 2006 - 2012</t>
  </si>
  <si>
    <t>เม.ย.</t>
  </si>
  <si>
    <t xml:space="preserve">  Apr.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</si>
</sst>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_(* #,##0.0_);_(* \(#,##0.0\);_(* &quot;-&quot;??_);_(@_)"/>
    <numFmt numFmtId="182" formatCode="0.0"/>
    <numFmt numFmtId="183" formatCode="_-* #,##0.0_-;\-* #,##0.0_-;_-* &quot;-&quot;_-;_-@_-"/>
    <numFmt numFmtId="184" formatCode="_-* #,##0_-;\-* #,##0_-;_-* &quot;-&quot;??_-;_-@_-"/>
    <numFmt numFmtId="185" formatCode="_-* #,##0.00_-;\-* #,##0.00_-;_-* &quot;-&quot;_-;_-@_-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sz val="12"/>
      <name val="Angsana New"/>
      <family val="1"/>
    </font>
    <font>
      <sz val="12"/>
      <color indexed="8"/>
      <name val="Angsana New"/>
      <family val="1"/>
    </font>
    <font>
      <b/>
      <sz val="11"/>
      <name val="Angsana New"/>
      <family val="1"/>
    </font>
    <font>
      <sz val="12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b/>
      <sz val="13"/>
      <color indexed="8"/>
      <name val="Angsana New"/>
      <family val="0"/>
    </font>
    <font>
      <b/>
      <sz val="13"/>
      <color indexed="9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80" fontId="7" fillId="0" borderId="0" xfId="36" applyNumberFormat="1" applyFont="1" applyBorder="1" applyAlignment="1">
      <alignment horizontal="right"/>
    </xf>
    <xf numFmtId="181" fontId="7" fillId="0" borderId="0" xfId="36" applyNumberFormat="1" applyFont="1" applyBorder="1" applyAlignment="1">
      <alignment horizontal="right"/>
    </xf>
    <xf numFmtId="17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17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17" fontId="7" fillId="0" borderId="0" xfId="0" applyNumberFormat="1" applyFont="1" applyAlignment="1">
      <alignment horizontal="left" vertical="center"/>
    </xf>
    <xf numFmtId="182" fontId="3" fillId="0" borderId="0" xfId="0" applyNumberFormat="1" applyFont="1" applyAlignment="1">
      <alignment horizontal="center"/>
    </xf>
    <xf numFmtId="180" fontId="11" fillId="0" borderId="11" xfId="36" applyNumberFormat="1" applyFont="1" applyBorder="1" applyAlignment="1">
      <alignment horizontal="right" vertical="center"/>
    </xf>
    <xf numFmtId="181" fontId="11" fillId="0" borderId="11" xfId="36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12" fillId="0" borderId="12" xfId="36" applyNumberFormat="1" applyFont="1" applyBorder="1" applyAlignment="1">
      <alignment vertical="center" shrinkToFit="1"/>
    </xf>
    <xf numFmtId="185" fontId="12" fillId="0" borderId="12" xfId="36" applyNumberFormat="1" applyFont="1" applyBorder="1" applyAlignment="1">
      <alignment vertical="center" shrinkToFit="1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80" fontId="11" fillId="0" borderId="13" xfId="36" applyNumberFormat="1" applyFont="1" applyBorder="1" applyAlignment="1">
      <alignment horizontal="right" vertical="center"/>
    </xf>
    <xf numFmtId="0" fontId="8" fillId="0" borderId="13" xfId="36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81" fontId="7" fillId="0" borderId="12" xfId="36" applyNumberFormat="1" applyFont="1" applyBorder="1" applyAlignment="1">
      <alignment horizontal="left" vertical="center"/>
    </xf>
    <xf numFmtId="180" fontId="7" fillId="0" borderId="12" xfId="36" applyNumberFormat="1" applyFont="1" applyBorder="1" applyAlignment="1">
      <alignment horizontal="left" vertical="center"/>
    </xf>
    <xf numFmtId="180" fontId="7" fillId="0" borderId="12" xfId="36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1" fontId="7" fillId="0" borderId="12" xfId="36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1" fontId="12" fillId="0" borderId="15" xfId="36" applyNumberFormat="1" applyFont="1" applyBorder="1" applyAlignment="1">
      <alignment vertical="center" shrinkToFit="1"/>
    </xf>
    <xf numFmtId="185" fontId="12" fillId="0" borderId="15" xfId="36" applyNumberFormat="1" applyFont="1" applyBorder="1" applyAlignment="1">
      <alignment vertical="center" shrinkToFit="1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85" fontId="12" fillId="0" borderId="17" xfId="36" applyNumberFormat="1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9715500" y="69627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38</xdr:row>
      <xdr:rowOff>0</xdr:rowOff>
    </xdr:to>
    <xdr:grpSp>
      <xdr:nvGrpSpPr>
        <xdr:cNvPr id="20" name="Group 21"/>
        <xdr:cNvGrpSpPr>
          <a:grpSpLocks/>
        </xdr:cNvGrpSpPr>
      </xdr:nvGrpSpPr>
      <xdr:grpSpPr>
        <a:xfrm rot="10797528">
          <a:off x="9715500" y="266700"/>
          <a:ext cx="0" cy="6696075"/>
          <a:chOff x="636" y="6"/>
          <a:chExt cx="25" cy="503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31" name="Group 35"/>
        <xdr:cNvGrpSpPr>
          <a:grpSpLocks/>
        </xdr:cNvGrpSpPr>
      </xdr:nvGrpSpPr>
      <xdr:grpSpPr>
        <a:xfrm rot="10797528">
          <a:off x="9715500" y="69627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31</xdr:row>
      <xdr:rowOff>95250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9715500" y="838200"/>
          <a:ext cx="0" cy="509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4" name="Text Box 4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45" name="Group 49"/>
        <xdr:cNvGrpSpPr>
          <a:grpSpLocks/>
        </xdr:cNvGrpSpPr>
      </xdr:nvGrpSpPr>
      <xdr:grpSpPr>
        <a:xfrm rot="10797528">
          <a:off x="9715500" y="69627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8" name="Text Box 52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49" name="Text Box 5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0" name="Text Box 5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1" name="Text Box 55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2" name="Text Box 56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3" name="Text Box 57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4" name="Text Box 5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5" name="Text Box 59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56" name="Group 60"/>
        <xdr:cNvGrpSpPr>
          <a:grpSpLocks/>
        </xdr:cNvGrpSpPr>
      </xdr:nvGrpSpPr>
      <xdr:grpSpPr>
        <a:xfrm rot="10797528">
          <a:off x="9715500" y="69627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59" name="Text Box 6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60" name="Group 64"/>
        <xdr:cNvGrpSpPr>
          <a:grpSpLocks/>
        </xdr:cNvGrpSpPr>
      </xdr:nvGrpSpPr>
      <xdr:grpSpPr>
        <a:xfrm rot="10797528">
          <a:off x="9715500" y="69627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3" name="Text Box 67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4" name="Text Box 68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5" name="Text Box 69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6" name="Text Box 70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7" name="Text Box 71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8" name="Text Box 72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69" name="Text Box 73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38</xdr:row>
      <xdr:rowOff>0</xdr:rowOff>
    </xdr:to>
    <xdr:grpSp>
      <xdr:nvGrpSpPr>
        <xdr:cNvPr id="70" name="Group 74"/>
        <xdr:cNvGrpSpPr>
          <a:grpSpLocks/>
        </xdr:cNvGrpSpPr>
      </xdr:nvGrpSpPr>
      <xdr:grpSpPr>
        <a:xfrm rot="10797528">
          <a:off x="9715500" y="6381750"/>
          <a:ext cx="0" cy="581025"/>
          <a:chOff x="636" y="6"/>
          <a:chExt cx="25" cy="503"/>
        </a:xfrm>
        <a:solidFill>
          <a:srgbClr val="FFFFFF"/>
        </a:solidFill>
      </xdr:grpSpPr>
      <xdr:sp>
        <xdr:nvSpPr>
          <xdr:cNvPr id="71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38</xdr:row>
      <xdr:rowOff>0</xdr:rowOff>
    </xdr:to>
    <xdr:grpSp>
      <xdr:nvGrpSpPr>
        <xdr:cNvPr id="74" name="Group 78"/>
        <xdr:cNvGrpSpPr>
          <a:grpSpLocks/>
        </xdr:cNvGrpSpPr>
      </xdr:nvGrpSpPr>
      <xdr:grpSpPr>
        <a:xfrm rot="10797528">
          <a:off x="9715500" y="6019800"/>
          <a:ext cx="0" cy="942975"/>
          <a:chOff x="636" y="6"/>
          <a:chExt cx="25" cy="503"/>
        </a:xfrm>
        <a:solidFill>
          <a:srgbClr val="FFFFFF"/>
        </a:solidFill>
      </xdr:grpSpPr>
      <xdr:sp>
        <xdr:nvSpPr>
          <xdr:cNvPr id="75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77" name="Text Box 94"/>
        <xdr:cNvSpPr txBox="1">
          <a:spLocks noChangeArrowheads="1"/>
        </xdr:cNvSpPr>
      </xdr:nvSpPr>
      <xdr:spPr>
        <a:xfrm>
          <a:off x="9715500" y="696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20</xdr:col>
      <xdr:colOff>1085850</xdr:colOff>
      <xdr:row>0</xdr:row>
      <xdr:rowOff>0</xdr:rowOff>
    </xdr:from>
    <xdr:to>
      <xdr:col>28</xdr:col>
      <xdr:colOff>428625</xdr:colOff>
      <xdr:row>38</xdr:row>
      <xdr:rowOff>76200</xdr:rowOff>
    </xdr:to>
    <xdr:grpSp>
      <xdr:nvGrpSpPr>
        <xdr:cNvPr id="78" name="Group 2378"/>
        <xdr:cNvGrpSpPr>
          <a:grpSpLocks/>
        </xdr:cNvGrpSpPr>
      </xdr:nvGrpSpPr>
      <xdr:grpSpPr>
        <a:xfrm>
          <a:off x="9563100" y="0"/>
          <a:ext cx="4038600" cy="7038975"/>
          <a:chOff x="994" y="0"/>
          <a:chExt cx="356" cy="705"/>
        </a:xfrm>
        <a:solidFill>
          <a:srgbClr val="FFFFFF"/>
        </a:solidFill>
      </xdr:grpSpPr>
      <xdr:sp>
        <xdr:nvSpPr>
          <xdr:cNvPr id="79" name="Text Box 6"/>
          <xdr:cNvSpPr txBox="1">
            <a:spLocks noChangeArrowheads="1"/>
          </xdr:cNvSpPr>
        </xdr:nvSpPr>
        <xdr:spPr>
          <a:xfrm>
            <a:off x="994" y="159"/>
            <a:ext cx="50" cy="5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Angsana New"/>
                <a:ea typeface="Angsana New"/>
                <a:cs typeface="Angsana New"/>
              </a:rPr>
              <a:t>.</a:t>
            </a:r>
          </a:p>
        </xdr:txBody>
      </xdr:sp>
      <xdr:sp>
        <xdr:nvSpPr>
          <xdr:cNvPr id="80" name="Text Box 1"/>
          <xdr:cNvSpPr txBox="1">
            <a:spLocks noChangeArrowheads="1"/>
          </xdr:cNvSpPr>
        </xdr:nvSpPr>
        <xdr:spPr>
          <a:xfrm>
            <a:off x="994" y="662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</a:t>
            </a:r>
          </a:p>
        </xdr:txBody>
      </xdr:sp>
      <xdr:sp>
        <xdr:nvSpPr>
          <xdr:cNvPr id="81" name="Straight Connector 12"/>
          <xdr:cNvSpPr>
            <a:spLocks/>
          </xdr:cNvSpPr>
        </xdr:nvSpPr>
        <xdr:spPr>
          <a:xfrm rot="5400000">
            <a:off x="689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PageLayoutView="0" workbookViewId="0" topLeftCell="A1">
      <selection activeCell="A4" sqref="A4:E8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140625" style="6" customWidth="1"/>
    <col min="4" max="4" width="3.8515625" style="6" customWidth="1"/>
    <col min="5" max="5" width="2.140625" style="6" customWidth="1"/>
    <col min="6" max="19" width="7.7109375" style="6" customWidth="1"/>
    <col min="20" max="20" width="1.421875" style="6" customWidth="1"/>
    <col min="21" max="21" width="18.57421875" style="6" customWidth="1"/>
    <col min="22" max="22" width="2.00390625" style="6" customWidth="1"/>
    <col min="23" max="23" width="4.140625" style="6" customWidth="1"/>
    <col min="24" max="16384" width="9.140625" style="6" customWidth="1"/>
  </cols>
  <sheetData>
    <row r="1" spans="2:4" s="1" customFormat="1" ht="21">
      <c r="B1" s="1" t="s">
        <v>0</v>
      </c>
      <c r="C1" s="19">
        <v>2.9</v>
      </c>
      <c r="D1" s="1" t="s">
        <v>75</v>
      </c>
    </row>
    <row r="2" spans="2:21" s="2" customFormat="1" ht="21">
      <c r="B2" s="2" t="s">
        <v>1</v>
      </c>
      <c r="C2" s="19">
        <v>2.9</v>
      </c>
      <c r="D2" s="2" t="s">
        <v>76</v>
      </c>
      <c r="U2" s="25" t="s">
        <v>16</v>
      </c>
    </row>
    <row r="3" spans="1:21" s="4" customFormat="1" ht="4.5" customHeight="1">
      <c r="A3" s="3"/>
      <c r="B3" s="3"/>
      <c r="C3" s="3"/>
      <c r="D3" s="3"/>
      <c r="E3" s="3"/>
      <c r="F3" s="3"/>
      <c r="G3" s="3"/>
      <c r="L3" s="3"/>
      <c r="U3" s="22"/>
    </row>
    <row r="4" spans="1:21" s="26" customFormat="1" ht="19.5" customHeight="1">
      <c r="A4" s="59" t="s">
        <v>2</v>
      </c>
      <c r="B4" s="59"/>
      <c r="C4" s="59"/>
      <c r="D4" s="59"/>
      <c r="E4" s="60"/>
      <c r="F4" s="73" t="s">
        <v>9</v>
      </c>
      <c r="G4" s="74"/>
      <c r="H4" s="74"/>
      <c r="I4" s="74"/>
      <c r="J4" s="74"/>
      <c r="K4" s="74"/>
      <c r="L4" s="75"/>
      <c r="M4" s="71" t="s">
        <v>15</v>
      </c>
      <c r="N4" s="71"/>
      <c r="O4" s="71"/>
      <c r="P4" s="71"/>
      <c r="Q4" s="71"/>
      <c r="R4" s="71"/>
      <c r="S4" s="72"/>
      <c r="T4" s="65" t="s">
        <v>7</v>
      </c>
      <c r="U4" s="66"/>
    </row>
    <row r="5" spans="1:21" s="26" customFormat="1" ht="15" customHeight="1">
      <c r="A5" s="61"/>
      <c r="B5" s="61"/>
      <c r="C5" s="61"/>
      <c r="D5" s="61"/>
      <c r="E5" s="62"/>
      <c r="F5" s="41">
        <v>2549</v>
      </c>
      <c r="G5" s="42">
        <v>2550</v>
      </c>
      <c r="H5" s="55">
        <v>2551</v>
      </c>
      <c r="I5" s="56"/>
      <c r="J5" s="44">
        <v>2553</v>
      </c>
      <c r="K5" s="42">
        <v>2554</v>
      </c>
      <c r="L5" s="42">
        <v>2555</v>
      </c>
      <c r="M5" s="41">
        <v>2549</v>
      </c>
      <c r="N5" s="42">
        <v>2550</v>
      </c>
      <c r="O5" s="55">
        <v>2551</v>
      </c>
      <c r="P5" s="56"/>
      <c r="Q5" s="44">
        <v>2553</v>
      </c>
      <c r="R5" s="42">
        <v>2554</v>
      </c>
      <c r="S5" s="42">
        <v>2555</v>
      </c>
      <c r="T5" s="67"/>
      <c r="U5" s="68"/>
    </row>
    <row r="6" spans="1:21" s="26" customFormat="1" ht="15" customHeight="1">
      <c r="A6" s="61"/>
      <c r="B6" s="61"/>
      <c r="C6" s="61"/>
      <c r="D6" s="61"/>
      <c r="E6" s="62"/>
      <c r="F6" s="45" t="s">
        <v>69</v>
      </c>
      <c r="G6" s="46" t="s">
        <v>70</v>
      </c>
      <c r="H6" s="57" t="s">
        <v>71</v>
      </c>
      <c r="I6" s="58"/>
      <c r="J6" s="47" t="s">
        <v>72</v>
      </c>
      <c r="K6" s="46" t="s">
        <v>73</v>
      </c>
      <c r="L6" s="46" t="s">
        <v>74</v>
      </c>
      <c r="M6" s="45" t="s">
        <v>69</v>
      </c>
      <c r="N6" s="46" t="s">
        <v>70</v>
      </c>
      <c r="O6" s="57" t="s">
        <v>71</v>
      </c>
      <c r="P6" s="58"/>
      <c r="Q6" s="47" t="s">
        <v>72</v>
      </c>
      <c r="R6" s="46" t="s">
        <v>73</v>
      </c>
      <c r="S6" s="46" t="s">
        <v>74</v>
      </c>
      <c r="T6" s="67"/>
      <c r="U6" s="68"/>
    </row>
    <row r="7" spans="1:21" s="26" customFormat="1" ht="15" customHeight="1">
      <c r="A7" s="61"/>
      <c r="B7" s="61"/>
      <c r="C7" s="61"/>
      <c r="D7" s="61"/>
      <c r="E7" s="62"/>
      <c r="F7" s="49" t="s">
        <v>4</v>
      </c>
      <c r="G7" s="48" t="s">
        <v>4</v>
      </c>
      <c r="H7" s="48" t="s">
        <v>4</v>
      </c>
      <c r="I7" s="50" t="s">
        <v>13</v>
      </c>
      <c r="J7" s="48" t="s">
        <v>4</v>
      </c>
      <c r="K7" s="48" t="s">
        <v>3</v>
      </c>
      <c r="L7" s="48" t="s">
        <v>77</v>
      </c>
      <c r="M7" s="49" t="s">
        <v>4</v>
      </c>
      <c r="N7" s="48" t="s">
        <v>4</v>
      </c>
      <c r="O7" s="42" t="s">
        <v>4</v>
      </c>
      <c r="P7" s="43" t="s">
        <v>13</v>
      </c>
      <c r="Q7" s="48" t="s">
        <v>4</v>
      </c>
      <c r="R7" s="48" t="s">
        <v>4</v>
      </c>
      <c r="S7" s="48" t="s">
        <v>77</v>
      </c>
      <c r="T7" s="67"/>
      <c r="U7" s="68"/>
    </row>
    <row r="8" spans="1:21" s="26" customFormat="1" ht="15" customHeight="1">
      <c r="A8" s="63"/>
      <c r="B8" s="63"/>
      <c r="C8" s="63"/>
      <c r="D8" s="63"/>
      <c r="E8" s="64"/>
      <c r="F8" s="52" t="s">
        <v>6</v>
      </c>
      <c r="G8" s="51" t="s">
        <v>6</v>
      </c>
      <c r="H8" s="51" t="s">
        <v>6</v>
      </c>
      <c r="I8" s="53" t="s">
        <v>14</v>
      </c>
      <c r="J8" s="51" t="s">
        <v>6</v>
      </c>
      <c r="K8" s="51" t="s">
        <v>5</v>
      </c>
      <c r="L8" s="51" t="s">
        <v>78</v>
      </c>
      <c r="M8" s="52" t="s">
        <v>6</v>
      </c>
      <c r="N8" s="51" t="s">
        <v>6</v>
      </c>
      <c r="O8" s="51" t="s">
        <v>6</v>
      </c>
      <c r="P8" s="53" t="s">
        <v>14</v>
      </c>
      <c r="Q8" s="51" t="s">
        <v>6</v>
      </c>
      <c r="R8" s="51" t="s">
        <v>6</v>
      </c>
      <c r="S8" s="51" t="s">
        <v>78</v>
      </c>
      <c r="T8" s="69"/>
      <c r="U8" s="70"/>
    </row>
    <row r="9" spans="1:21" s="16" customFormat="1" ht="20.25" customHeight="1">
      <c r="A9" s="16" t="s">
        <v>10</v>
      </c>
      <c r="B9" s="17"/>
      <c r="F9" s="20"/>
      <c r="G9" s="20"/>
      <c r="H9" s="20"/>
      <c r="I9" s="20"/>
      <c r="J9" s="20"/>
      <c r="K9" s="20"/>
      <c r="L9" s="20"/>
      <c r="M9" s="21"/>
      <c r="N9" s="20"/>
      <c r="O9" s="20"/>
      <c r="P9" s="20"/>
      <c r="Q9" s="20"/>
      <c r="R9" s="27"/>
      <c r="S9" s="27"/>
      <c r="T9" s="28" t="s">
        <v>11</v>
      </c>
      <c r="U9" s="29"/>
    </row>
    <row r="10" spans="1:21" s="15" customFormat="1" ht="14.25" customHeight="1">
      <c r="A10" s="14"/>
      <c r="B10" s="14" t="s">
        <v>43</v>
      </c>
      <c r="F10" s="23">
        <v>184</v>
      </c>
      <c r="G10" s="23">
        <v>191</v>
      </c>
      <c r="H10" s="23">
        <v>194</v>
      </c>
      <c r="I10" s="23">
        <v>203</v>
      </c>
      <c r="J10" s="23">
        <v>206</v>
      </c>
      <c r="K10" s="23">
        <v>215</v>
      </c>
      <c r="L10" s="23">
        <v>300</v>
      </c>
      <c r="M10" s="24">
        <v>1.6304347826086882</v>
      </c>
      <c r="N10" s="24">
        <v>3.6649214659685896</v>
      </c>
      <c r="O10" s="24">
        <v>1.546391752577307</v>
      </c>
      <c r="P10" s="24">
        <v>4.433497536945808</v>
      </c>
      <c r="Q10" s="24">
        <v>1.4563106796116472</v>
      </c>
      <c r="R10" s="24">
        <f>(1-(J10/K10))*100</f>
        <v>4.1860465116279055</v>
      </c>
      <c r="S10" s="24">
        <f>(1-(K10/L10))*100</f>
        <v>28.333333333333332</v>
      </c>
      <c r="T10" s="30"/>
      <c r="U10" s="15" t="s">
        <v>44</v>
      </c>
    </row>
    <row r="11" spans="1:21" s="15" customFormat="1" ht="14.25" customHeight="1">
      <c r="A11" s="14"/>
      <c r="B11" s="14" t="s">
        <v>12</v>
      </c>
      <c r="F11" s="23">
        <v>184</v>
      </c>
      <c r="G11" s="23">
        <v>191</v>
      </c>
      <c r="H11" s="23">
        <v>194</v>
      </c>
      <c r="I11" s="23">
        <v>203</v>
      </c>
      <c r="J11" s="23">
        <v>206</v>
      </c>
      <c r="K11" s="23">
        <v>215</v>
      </c>
      <c r="L11" s="23">
        <v>300</v>
      </c>
      <c r="M11" s="24">
        <v>1.6304347826086882</v>
      </c>
      <c r="N11" s="24">
        <v>3.6649214659685896</v>
      </c>
      <c r="O11" s="24">
        <v>1.546391752577307</v>
      </c>
      <c r="P11" s="24">
        <v>4.433497536945808</v>
      </c>
      <c r="Q11" s="24">
        <v>1.4563106796116472</v>
      </c>
      <c r="R11" s="24">
        <v>4.186046511627907</v>
      </c>
      <c r="S11" s="24">
        <f aca="true" t="shared" si="0" ref="S11:S35">(1-(K11/L11))*100</f>
        <v>28.333333333333332</v>
      </c>
      <c r="T11" s="30"/>
      <c r="U11" s="15" t="s">
        <v>8</v>
      </c>
    </row>
    <row r="12" spans="2:21" s="15" customFormat="1" ht="14.25" customHeight="1">
      <c r="B12" s="14" t="s">
        <v>19</v>
      </c>
      <c r="F12" s="23">
        <v>184</v>
      </c>
      <c r="G12" s="23">
        <v>191</v>
      </c>
      <c r="H12" s="23">
        <v>194</v>
      </c>
      <c r="I12" s="23">
        <v>203</v>
      </c>
      <c r="J12" s="23">
        <v>205</v>
      </c>
      <c r="K12" s="23">
        <v>215</v>
      </c>
      <c r="L12" s="23">
        <v>300</v>
      </c>
      <c r="M12" s="24">
        <v>1.6304347826086882</v>
      </c>
      <c r="N12" s="24">
        <v>3.6649214659685896</v>
      </c>
      <c r="O12" s="24">
        <v>1.546391752577307</v>
      </c>
      <c r="P12" s="24">
        <v>4.433497536945808</v>
      </c>
      <c r="Q12" s="24">
        <v>0.9756097560975547</v>
      </c>
      <c r="R12" s="24">
        <v>4.6511627906976685</v>
      </c>
      <c r="S12" s="24">
        <f t="shared" si="0"/>
        <v>28.333333333333332</v>
      </c>
      <c r="T12" s="30"/>
      <c r="U12" s="15" t="s">
        <v>45</v>
      </c>
    </row>
    <row r="13" spans="2:21" s="15" customFormat="1" ht="14.25" customHeight="1">
      <c r="B13" s="14" t="s">
        <v>20</v>
      </c>
      <c r="F13" s="23">
        <v>184</v>
      </c>
      <c r="G13" s="23">
        <v>191</v>
      </c>
      <c r="H13" s="23">
        <v>194</v>
      </c>
      <c r="I13" s="23">
        <v>203</v>
      </c>
      <c r="J13" s="23">
        <v>205</v>
      </c>
      <c r="K13" s="23">
        <v>215</v>
      </c>
      <c r="L13" s="23">
        <v>300</v>
      </c>
      <c r="M13" s="24">
        <v>1.6304347826086882</v>
      </c>
      <c r="N13" s="24">
        <v>3.6649214659685896</v>
      </c>
      <c r="O13" s="24">
        <v>1.546391752577307</v>
      </c>
      <c r="P13" s="24">
        <v>4.433497536945808</v>
      </c>
      <c r="Q13" s="24">
        <v>0.9756097560975547</v>
      </c>
      <c r="R13" s="24">
        <v>4.6511627906976685</v>
      </c>
      <c r="S13" s="24">
        <f t="shared" si="0"/>
        <v>28.333333333333332</v>
      </c>
      <c r="T13" s="31"/>
      <c r="U13" s="15" t="s">
        <v>46</v>
      </c>
    </row>
    <row r="14" spans="1:21" s="15" customFormat="1" ht="14.25" customHeight="1">
      <c r="A14" s="14"/>
      <c r="B14" s="14" t="s">
        <v>21</v>
      </c>
      <c r="F14" s="23">
        <v>155</v>
      </c>
      <c r="G14" s="23">
        <v>160</v>
      </c>
      <c r="H14" s="23">
        <v>165</v>
      </c>
      <c r="I14" s="23">
        <v>173</v>
      </c>
      <c r="J14" s="23">
        <v>181</v>
      </c>
      <c r="K14" s="23">
        <v>190</v>
      </c>
      <c r="L14" s="23">
        <v>265</v>
      </c>
      <c r="M14" s="24">
        <v>1.9354838709677438</v>
      </c>
      <c r="N14" s="24">
        <v>3.125</v>
      </c>
      <c r="O14" s="24">
        <v>3.030303030303031</v>
      </c>
      <c r="P14" s="24">
        <v>4.624277456647391</v>
      </c>
      <c r="Q14" s="24">
        <v>4.41988950276243</v>
      </c>
      <c r="R14" s="24">
        <v>4.736842105263165</v>
      </c>
      <c r="S14" s="24">
        <f t="shared" si="0"/>
        <v>28.301886792452834</v>
      </c>
      <c r="T14" s="30"/>
      <c r="U14" s="15" t="s">
        <v>47</v>
      </c>
    </row>
    <row r="15" spans="1:21" s="15" customFormat="1" ht="14.25" customHeight="1">
      <c r="A15" s="18"/>
      <c r="B15" s="18" t="s">
        <v>22</v>
      </c>
      <c r="F15" s="23">
        <v>148</v>
      </c>
      <c r="G15" s="23">
        <v>152</v>
      </c>
      <c r="H15" s="23">
        <v>154</v>
      </c>
      <c r="I15" s="23">
        <v>161</v>
      </c>
      <c r="J15" s="23">
        <v>165</v>
      </c>
      <c r="K15" s="23">
        <v>174</v>
      </c>
      <c r="L15" s="23">
        <v>243</v>
      </c>
      <c r="M15" s="24">
        <v>1.3513513513513544</v>
      </c>
      <c r="N15" s="24">
        <v>2.631578947368425</v>
      </c>
      <c r="O15" s="24">
        <v>1.2987012987013031</v>
      </c>
      <c r="P15" s="24">
        <v>4.347826086956516</v>
      </c>
      <c r="Q15" s="24">
        <v>2.424242424242422</v>
      </c>
      <c r="R15" s="24">
        <v>5.172413793103445</v>
      </c>
      <c r="S15" s="24">
        <f t="shared" si="0"/>
        <v>28.395061728395067</v>
      </c>
      <c r="T15" s="31"/>
      <c r="U15" s="15" t="s">
        <v>48</v>
      </c>
    </row>
    <row r="16" spans="1:21" s="5" customFormat="1" ht="14.25" customHeight="1">
      <c r="A16" s="9"/>
      <c r="B16" s="9" t="s">
        <v>23</v>
      </c>
      <c r="F16" s="23">
        <v>151</v>
      </c>
      <c r="G16" s="23">
        <v>155</v>
      </c>
      <c r="H16" s="23">
        <v>158</v>
      </c>
      <c r="I16" s="23">
        <v>163</v>
      </c>
      <c r="J16" s="23">
        <v>170</v>
      </c>
      <c r="K16" s="23">
        <v>182</v>
      </c>
      <c r="L16" s="23">
        <v>254</v>
      </c>
      <c r="M16" s="24">
        <v>3.3112582781456865</v>
      </c>
      <c r="N16" s="24">
        <v>2.5806451612903203</v>
      </c>
      <c r="O16" s="24">
        <v>1.8987341772151893</v>
      </c>
      <c r="P16" s="24">
        <v>3.067484662576689</v>
      </c>
      <c r="Q16" s="24">
        <v>4.117647058823522</v>
      </c>
      <c r="R16" s="24">
        <v>6.593406593406598</v>
      </c>
      <c r="S16" s="24">
        <f t="shared" si="0"/>
        <v>28.346456692913392</v>
      </c>
      <c r="T16" s="32"/>
      <c r="U16" s="5" t="s">
        <v>49</v>
      </c>
    </row>
    <row r="17" spans="1:21" s="5" customFormat="1" ht="14.25" customHeight="1">
      <c r="A17" s="11"/>
      <c r="B17" s="11" t="s">
        <v>24</v>
      </c>
      <c r="F17" s="23">
        <v>147</v>
      </c>
      <c r="G17" s="23">
        <v>152</v>
      </c>
      <c r="H17" s="23">
        <v>156</v>
      </c>
      <c r="I17" s="23">
        <v>161</v>
      </c>
      <c r="J17" s="23">
        <v>165</v>
      </c>
      <c r="K17" s="23">
        <v>176</v>
      </c>
      <c r="L17" s="23">
        <v>246</v>
      </c>
      <c r="M17" s="24">
        <v>1.3605442176870781</v>
      </c>
      <c r="N17" s="24">
        <v>3.2894736842105345</v>
      </c>
      <c r="O17" s="24">
        <v>2.564102564102569</v>
      </c>
      <c r="P17" s="24">
        <v>3.1055900621118013</v>
      </c>
      <c r="Q17" s="24">
        <v>2.424242424242422</v>
      </c>
      <c r="R17" s="24">
        <v>6.25</v>
      </c>
      <c r="S17" s="24">
        <f t="shared" si="0"/>
        <v>28.455284552845526</v>
      </c>
      <c r="T17" s="32"/>
      <c r="U17" s="5" t="s">
        <v>50</v>
      </c>
    </row>
    <row r="18" spans="2:21" s="5" customFormat="1" ht="14.25" customHeight="1">
      <c r="B18" s="5" t="s">
        <v>25</v>
      </c>
      <c r="F18" s="23">
        <v>142</v>
      </c>
      <c r="G18" s="23">
        <v>146</v>
      </c>
      <c r="H18" s="23">
        <v>149</v>
      </c>
      <c r="I18" s="23">
        <v>154</v>
      </c>
      <c r="J18" s="23">
        <v>158</v>
      </c>
      <c r="K18" s="23">
        <v>167</v>
      </c>
      <c r="L18" s="23">
        <v>233</v>
      </c>
      <c r="M18" s="24">
        <v>0</v>
      </c>
      <c r="N18" s="24">
        <v>2.7397260273972535</v>
      </c>
      <c r="O18" s="24">
        <v>2.0134228187919376</v>
      </c>
      <c r="P18" s="24">
        <v>3.2467532467532436</v>
      </c>
      <c r="Q18" s="24">
        <v>2.5316455696202524</v>
      </c>
      <c r="R18" s="24">
        <v>5.389221556886227</v>
      </c>
      <c r="S18" s="24">
        <f t="shared" si="0"/>
        <v>28.326180257510725</v>
      </c>
      <c r="T18" s="33"/>
      <c r="U18" s="5" t="s">
        <v>51</v>
      </c>
    </row>
    <row r="19" spans="2:21" s="5" customFormat="1" ht="14.25" customHeight="1">
      <c r="B19" s="5" t="s">
        <v>26</v>
      </c>
      <c r="F19" s="23">
        <v>163</v>
      </c>
      <c r="G19" s="23">
        <v>168</v>
      </c>
      <c r="H19" s="23">
        <v>170</v>
      </c>
      <c r="I19" s="23">
        <v>179</v>
      </c>
      <c r="J19" s="23">
        <v>184</v>
      </c>
      <c r="K19" s="23">
        <v>193</v>
      </c>
      <c r="L19" s="23">
        <v>269</v>
      </c>
      <c r="M19" s="24">
        <v>1.2269938650306784</v>
      </c>
      <c r="N19" s="24">
        <v>2.9761904761904816</v>
      </c>
      <c r="O19" s="24">
        <v>1.17647058823529</v>
      </c>
      <c r="P19" s="24">
        <v>5.02793296089385</v>
      </c>
      <c r="Q19" s="24">
        <v>2.717391304347828</v>
      </c>
      <c r="R19" s="24">
        <v>4.663212435233163</v>
      </c>
      <c r="S19" s="24">
        <f t="shared" si="0"/>
        <v>28.25278810408922</v>
      </c>
      <c r="T19" s="33"/>
      <c r="U19" s="34" t="s">
        <v>52</v>
      </c>
    </row>
    <row r="20" spans="1:21" s="12" customFormat="1" ht="14.25" customHeight="1">
      <c r="A20" s="5"/>
      <c r="B20" s="5" t="s">
        <v>27</v>
      </c>
      <c r="C20" s="5"/>
      <c r="D20" s="5"/>
      <c r="E20" s="5"/>
      <c r="F20" s="23">
        <v>166</v>
      </c>
      <c r="G20" s="23">
        <v>172</v>
      </c>
      <c r="H20" s="23">
        <v>175</v>
      </c>
      <c r="I20" s="23">
        <v>180</v>
      </c>
      <c r="J20" s="23">
        <v>184</v>
      </c>
      <c r="K20" s="23">
        <v>196</v>
      </c>
      <c r="L20" s="23">
        <v>273</v>
      </c>
      <c r="M20" s="24">
        <v>1.8072289156626482</v>
      </c>
      <c r="N20" s="24">
        <v>3.4883720930232442</v>
      </c>
      <c r="O20" s="24">
        <v>1.7142857142857082</v>
      </c>
      <c r="P20" s="24">
        <v>2.7777777777777857</v>
      </c>
      <c r="Q20" s="24">
        <v>2.173913043478265</v>
      </c>
      <c r="R20" s="24">
        <v>6.122448979591837</v>
      </c>
      <c r="S20" s="24">
        <f t="shared" si="0"/>
        <v>28.205128205128204</v>
      </c>
      <c r="T20" s="35"/>
      <c r="U20" s="5" t="s">
        <v>53</v>
      </c>
    </row>
    <row r="21" spans="1:21" s="12" customFormat="1" ht="14.25" customHeight="1">
      <c r="A21" s="5"/>
      <c r="B21" s="5" t="s">
        <v>28</v>
      </c>
      <c r="C21" s="5"/>
      <c r="D21" s="5"/>
      <c r="E21" s="5"/>
      <c r="F21" s="23">
        <v>155</v>
      </c>
      <c r="G21" s="23">
        <v>161</v>
      </c>
      <c r="H21" s="23">
        <v>165</v>
      </c>
      <c r="I21" s="23">
        <v>173</v>
      </c>
      <c r="J21" s="23">
        <v>178</v>
      </c>
      <c r="K21" s="23">
        <v>189</v>
      </c>
      <c r="L21" s="23">
        <v>264</v>
      </c>
      <c r="M21" s="24">
        <v>1.2903225806451672</v>
      </c>
      <c r="N21" s="24">
        <v>3.7267080745341588</v>
      </c>
      <c r="O21" s="24">
        <v>2.424242424242422</v>
      </c>
      <c r="P21" s="24">
        <v>4.624277456647391</v>
      </c>
      <c r="Q21" s="24">
        <v>2.8089887640449405</v>
      </c>
      <c r="R21" s="24">
        <v>5.820105820105823</v>
      </c>
      <c r="S21" s="24">
        <f t="shared" si="0"/>
        <v>28.409090909090907</v>
      </c>
      <c r="T21" s="35"/>
      <c r="U21" s="34" t="s">
        <v>54</v>
      </c>
    </row>
    <row r="22" spans="2:21" s="5" customFormat="1" ht="14.25" customHeight="1">
      <c r="B22" s="5" t="s">
        <v>29</v>
      </c>
      <c r="F22" s="23">
        <v>150</v>
      </c>
      <c r="G22" s="23">
        <v>155</v>
      </c>
      <c r="H22" s="23">
        <v>158</v>
      </c>
      <c r="I22" s="23">
        <v>163</v>
      </c>
      <c r="J22" s="23">
        <v>167</v>
      </c>
      <c r="K22" s="23">
        <v>179</v>
      </c>
      <c r="L22" s="23">
        <v>250</v>
      </c>
      <c r="M22" s="24">
        <v>2.666666666666657</v>
      </c>
      <c r="N22" s="24">
        <v>3.225806451612897</v>
      </c>
      <c r="O22" s="24">
        <v>1.8987341772151893</v>
      </c>
      <c r="P22" s="24">
        <v>3.067484662576689</v>
      </c>
      <c r="Q22" s="24">
        <v>2.3952095808383262</v>
      </c>
      <c r="R22" s="24">
        <v>6.703910614525142</v>
      </c>
      <c r="S22" s="24">
        <f t="shared" si="0"/>
        <v>28.400000000000002</v>
      </c>
      <c r="T22" s="32"/>
      <c r="U22" s="5" t="s">
        <v>55</v>
      </c>
    </row>
    <row r="23" spans="2:21" s="5" customFormat="1" ht="14.25" customHeight="1">
      <c r="B23" s="5" t="s">
        <v>30</v>
      </c>
      <c r="F23" s="23">
        <v>145</v>
      </c>
      <c r="G23" s="23">
        <v>149</v>
      </c>
      <c r="H23" s="23">
        <v>150</v>
      </c>
      <c r="I23" s="23">
        <v>156</v>
      </c>
      <c r="J23" s="23">
        <v>160</v>
      </c>
      <c r="K23" s="23">
        <v>169</v>
      </c>
      <c r="L23" s="23">
        <v>236</v>
      </c>
      <c r="M23" s="24">
        <v>0</v>
      </c>
      <c r="N23" s="24">
        <v>2.6845637583892596</v>
      </c>
      <c r="O23" s="24">
        <v>0.6666666666666714</v>
      </c>
      <c r="P23" s="24">
        <v>3.8461538461538396</v>
      </c>
      <c r="Q23" s="24">
        <v>2.5</v>
      </c>
      <c r="R23" s="24">
        <v>5.325443786982248</v>
      </c>
      <c r="S23" s="24">
        <f t="shared" si="0"/>
        <v>28.389830508474578</v>
      </c>
      <c r="T23" s="32"/>
      <c r="U23" s="5" t="s">
        <v>56</v>
      </c>
    </row>
    <row r="24" spans="1:21" s="5" customFormat="1" ht="14.25" customHeight="1">
      <c r="A24" s="11"/>
      <c r="B24" s="11" t="s">
        <v>31</v>
      </c>
      <c r="F24" s="23">
        <v>153</v>
      </c>
      <c r="G24" s="23">
        <v>160</v>
      </c>
      <c r="H24" s="23">
        <v>165</v>
      </c>
      <c r="I24" s="23">
        <v>173</v>
      </c>
      <c r="J24" s="23">
        <v>180</v>
      </c>
      <c r="K24" s="23">
        <v>193</v>
      </c>
      <c r="L24" s="23">
        <v>269</v>
      </c>
      <c r="M24" s="24">
        <v>1.9607843137254974</v>
      </c>
      <c r="N24" s="24">
        <v>4.375</v>
      </c>
      <c r="O24" s="24">
        <v>3.030303030303031</v>
      </c>
      <c r="P24" s="24">
        <v>4.624277456647391</v>
      </c>
      <c r="Q24" s="24">
        <v>3.8888888888888857</v>
      </c>
      <c r="R24" s="24">
        <v>6.735751295336783</v>
      </c>
      <c r="S24" s="24">
        <f t="shared" si="0"/>
        <v>28.25278810408922</v>
      </c>
      <c r="T24" s="36"/>
      <c r="U24" s="34" t="s">
        <v>57</v>
      </c>
    </row>
    <row r="25" spans="1:21" s="5" customFormat="1" ht="14.25" customHeight="1">
      <c r="A25" s="11"/>
      <c r="B25" s="11" t="s">
        <v>32</v>
      </c>
      <c r="F25" s="23">
        <v>147</v>
      </c>
      <c r="G25" s="23">
        <v>152</v>
      </c>
      <c r="H25" s="23">
        <v>155</v>
      </c>
      <c r="I25" s="23">
        <v>163</v>
      </c>
      <c r="J25" s="23">
        <v>170</v>
      </c>
      <c r="K25" s="23">
        <v>183</v>
      </c>
      <c r="L25" s="23">
        <v>255</v>
      </c>
      <c r="M25" s="24">
        <v>4.761904761904773</v>
      </c>
      <c r="N25" s="24">
        <v>3.2894736842105345</v>
      </c>
      <c r="O25" s="24">
        <v>1.9354838709677438</v>
      </c>
      <c r="P25" s="24">
        <v>4.9079754601226995</v>
      </c>
      <c r="Q25" s="24">
        <v>4.117647058823522</v>
      </c>
      <c r="R25" s="24">
        <v>7.103825136612016</v>
      </c>
      <c r="S25" s="24">
        <f t="shared" si="0"/>
        <v>28.235294117647058</v>
      </c>
      <c r="T25" s="36"/>
      <c r="U25" s="34" t="s">
        <v>58</v>
      </c>
    </row>
    <row r="26" spans="1:21" s="5" customFormat="1" ht="14.25" customHeight="1">
      <c r="A26" s="11"/>
      <c r="B26" s="11" t="s">
        <v>33</v>
      </c>
      <c r="F26" s="23">
        <v>143</v>
      </c>
      <c r="G26" s="23">
        <v>147</v>
      </c>
      <c r="H26" s="23">
        <v>150</v>
      </c>
      <c r="I26" s="23">
        <v>156</v>
      </c>
      <c r="J26" s="23">
        <v>160</v>
      </c>
      <c r="K26" s="23">
        <v>170</v>
      </c>
      <c r="L26" s="23">
        <v>237</v>
      </c>
      <c r="M26" s="24">
        <v>3.496503496503493</v>
      </c>
      <c r="N26" s="24">
        <v>2.7210884353741562</v>
      </c>
      <c r="O26" s="24">
        <v>2</v>
      </c>
      <c r="P26" s="24">
        <v>3.8461538461538396</v>
      </c>
      <c r="Q26" s="24">
        <v>2.5</v>
      </c>
      <c r="R26" s="24">
        <v>5.882352941176478</v>
      </c>
      <c r="S26" s="24">
        <f t="shared" si="0"/>
        <v>28.270042194092827</v>
      </c>
      <c r="T26" s="36"/>
      <c r="U26" s="34" t="s">
        <v>59</v>
      </c>
    </row>
    <row r="27" spans="1:21" s="5" customFormat="1" ht="14.25" customHeight="1">
      <c r="A27" s="11"/>
      <c r="B27" s="11" t="s">
        <v>34</v>
      </c>
      <c r="F27" s="23">
        <v>147</v>
      </c>
      <c r="G27" s="23">
        <v>154</v>
      </c>
      <c r="H27" s="23">
        <v>155</v>
      </c>
      <c r="I27" s="23">
        <v>160</v>
      </c>
      <c r="J27" s="23">
        <v>163</v>
      </c>
      <c r="K27" s="23">
        <v>173</v>
      </c>
      <c r="L27" s="23">
        <v>241</v>
      </c>
      <c r="M27" s="24">
        <v>4.081632653061234</v>
      </c>
      <c r="N27" s="24">
        <v>4.545454545454547</v>
      </c>
      <c r="O27" s="24">
        <v>0.6451612903225765</v>
      </c>
      <c r="P27" s="24">
        <v>3.125</v>
      </c>
      <c r="Q27" s="24">
        <v>1.8404907975460105</v>
      </c>
      <c r="R27" s="24">
        <v>5.780346820809243</v>
      </c>
      <c r="S27" s="24">
        <f t="shared" si="0"/>
        <v>28.21576763485477</v>
      </c>
      <c r="T27" s="36"/>
      <c r="U27" s="34" t="s">
        <v>60</v>
      </c>
    </row>
    <row r="28" spans="1:21" s="5" customFormat="1" ht="14.25" customHeight="1">
      <c r="A28" s="11"/>
      <c r="B28" s="11" t="s">
        <v>35</v>
      </c>
      <c r="F28" s="23">
        <v>147</v>
      </c>
      <c r="G28" s="23">
        <v>154</v>
      </c>
      <c r="H28" s="23">
        <v>156</v>
      </c>
      <c r="I28" s="23">
        <v>164</v>
      </c>
      <c r="J28" s="23">
        <v>167</v>
      </c>
      <c r="K28" s="23">
        <v>180</v>
      </c>
      <c r="L28" s="23">
        <v>251</v>
      </c>
      <c r="M28" s="24">
        <v>3.4013605442176953</v>
      </c>
      <c r="N28" s="24">
        <v>4.545454545454547</v>
      </c>
      <c r="O28" s="24">
        <v>1.2820512820512704</v>
      </c>
      <c r="P28" s="24">
        <v>4.878048780487802</v>
      </c>
      <c r="Q28" s="24">
        <v>1.7964071856287518</v>
      </c>
      <c r="R28" s="24">
        <v>7.222222222222214</v>
      </c>
      <c r="S28" s="24">
        <f t="shared" si="0"/>
        <v>28.28685258964143</v>
      </c>
      <c r="T28" s="36"/>
      <c r="U28" s="34" t="s">
        <v>61</v>
      </c>
    </row>
    <row r="29" spans="1:21" s="12" customFormat="1" ht="14.25" customHeight="1">
      <c r="A29" s="9"/>
      <c r="B29" s="9" t="s">
        <v>36</v>
      </c>
      <c r="F29" s="23">
        <v>151</v>
      </c>
      <c r="G29" s="23">
        <v>155</v>
      </c>
      <c r="H29" s="23">
        <v>157</v>
      </c>
      <c r="I29" s="23">
        <v>165</v>
      </c>
      <c r="J29" s="23">
        <v>169</v>
      </c>
      <c r="K29" s="23">
        <v>181</v>
      </c>
      <c r="L29" s="23">
        <v>252</v>
      </c>
      <c r="M29" s="24">
        <v>5.960264900662253</v>
      </c>
      <c r="N29" s="24">
        <v>2.5806451612903203</v>
      </c>
      <c r="O29" s="24">
        <v>1.2738853503184657</v>
      </c>
      <c r="P29" s="24">
        <v>4.848484848484844</v>
      </c>
      <c r="Q29" s="24">
        <v>2.366863905325445</v>
      </c>
      <c r="R29" s="24">
        <v>6.6298342541436455</v>
      </c>
      <c r="S29" s="24">
        <f t="shared" si="0"/>
        <v>28.174603174603174</v>
      </c>
      <c r="T29" s="33"/>
      <c r="U29" s="5" t="s">
        <v>62</v>
      </c>
    </row>
    <row r="30" spans="1:21" s="5" customFormat="1" ht="14.25" customHeight="1">
      <c r="A30" s="11"/>
      <c r="B30" s="11" t="s">
        <v>37</v>
      </c>
      <c r="F30" s="23">
        <v>145</v>
      </c>
      <c r="G30" s="23">
        <v>149</v>
      </c>
      <c r="H30" s="23">
        <v>149</v>
      </c>
      <c r="I30" s="23">
        <v>154</v>
      </c>
      <c r="J30" s="23">
        <v>158</v>
      </c>
      <c r="K30" s="23">
        <v>167</v>
      </c>
      <c r="L30" s="23">
        <v>233</v>
      </c>
      <c r="M30" s="24">
        <v>3.448275862068968</v>
      </c>
      <c r="N30" s="24">
        <v>2.6845637583892596</v>
      </c>
      <c r="O30" s="24">
        <v>0</v>
      </c>
      <c r="P30" s="24">
        <v>3.2467532467532436</v>
      </c>
      <c r="Q30" s="24">
        <v>2.5316455696202524</v>
      </c>
      <c r="R30" s="24">
        <v>5.389221556886227</v>
      </c>
      <c r="S30" s="24">
        <f t="shared" si="0"/>
        <v>28.326180257510725</v>
      </c>
      <c r="T30" s="33"/>
      <c r="U30" s="5" t="s">
        <v>63</v>
      </c>
    </row>
    <row r="31" spans="1:21" s="5" customFormat="1" ht="14.25" customHeight="1">
      <c r="A31" s="12"/>
      <c r="B31" s="12" t="s">
        <v>38</v>
      </c>
      <c r="C31" s="12"/>
      <c r="D31" s="12"/>
      <c r="F31" s="23">
        <v>184</v>
      </c>
      <c r="G31" s="23">
        <v>191</v>
      </c>
      <c r="H31" s="23">
        <v>194</v>
      </c>
      <c r="I31" s="23">
        <v>203</v>
      </c>
      <c r="J31" s="23">
        <v>205</v>
      </c>
      <c r="K31" s="23">
        <v>215</v>
      </c>
      <c r="L31" s="23">
        <v>300</v>
      </c>
      <c r="M31" s="24">
        <v>4.891304347826093</v>
      </c>
      <c r="N31" s="24">
        <v>3.6649214659685896</v>
      </c>
      <c r="O31" s="24">
        <v>1.546391752577307</v>
      </c>
      <c r="P31" s="24">
        <v>4.433497536945808</v>
      </c>
      <c r="Q31" s="24">
        <v>0.9756097560975547</v>
      </c>
      <c r="R31" s="24">
        <v>4.6511627906976685</v>
      </c>
      <c r="S31" s="24">
        <f t="shared" si="0"/>
        <v>28.333333333333332</v>
      </c>
      <c r="T31" s="33"/>
      <c r="U31" s="5" t="s">
        <v>64</v>
      </c>
    </row>
    <row r="32" spans="1:21" s="5" customFormat="1" ht="14.25" customHeight="1">
      <c r="A32" s="12"/>
      <c r="B32" s="12" t="s">
        <v>39</v>
      </c>
      <c r="C32" s="12"/>
      <c r="D32" s="12"/>
      <c r="E32" s="12"/>
      <c r="F32" s="23">
        <v>184</v>
      </c>
      <c r="G32" s="23">
        <v>191</v>
      </c>
      <c r="H32" s="23">
        <v>194</v>
      </c>
      <c r="I32" s="23">
        <v>203</v>
      </c>
      <c r="J32" s="23">
        <v>205</v>
      </c>
      <c r="K32" s="23">
        <v>215</v>
      </c>
      <c r="L32" s="23">
        <v>300</v>
      </c>
      <c r="M32" s="24">
        <v>4.891304347826093</v>
      </c>
      <c r="N32" s="24">
        <v>3.6649214659685896</v>
      </c>
      <c r="O32" s="24">
        <v>1.546391752577307</v>
      </c>
      <c r="P32" s="24">
        <v>4.433497536945808</v>
      </c>
      <c r="Q32" s="24">
        <v>0.9756097560975547</v>
      </c>
      <c r="R32" s="24">
        <v>4.6511627906976685</v>
      </c>
      <c r="S32" s="24">
        <f t="shared" si="0"/>
        <v>28.333333333333332</v>
      </c>
      <c r="T32" s="32"/>
      <c r="U32" s="5" t="s">
        <v>65</v>
      </c>
    </row>
    <row r="33" spans="1:21" s="5" customFormat="1" ht="14.25" customHeight="1">
      <c r="A33" s="12"/>
      <c r="B33" s="12" t="s">
        <v>40</v>
      </c>
      <c r="C33" s="12"/>
      <c r="D33" s="12"/>
      <c r="E33" s="12"/>
      <c r="F33" s="23">
        <v>150</v>
      </c>
      <c r="G33" s="23">
        <v>154</v>
      </c>
      <c r="H33" s="23">
        <v>155</v>
      </c>
      <c r="I33" s="23">
        <v>160</v>
      </c>
      <c r="J33" s="23">
        <v>163</v>
      </c>
      <c r="K33" s="23">
        <v>172</v>
      </c>
      <c r="L33" s="23">
        <v>240</v>
      </c>
      <c r="M33" s="24">
        <v>5.333333333333329</v>
      </c>
      <c r="N33" s="24">
        <v>2.597402597402592</v>
      </c>
      <c r="O33" s="24">
        <v>0.6451612903225765</v>
      </c>
      <c r="P33" s="24">
        <v>3.125</v>
      </c>
      <c r="Q33" s="24">
        <v>1.8404907975460105</v>
      </c>
      <c r="R33" s="24">
        <v>5.232558139534888</v>
      </c>
      <c r="S33" s="24">
        <f t="shared" si="0"/>
        <v>28.333333333333332</v>
      </c>
      <c r="T33" s="35"/>
      <c r="U33" s="34" t="s">
        <v>66</v>
      </c>
    </row>
    <row r="34" spans="2:21" s="5" customFormat="1" ht="14.25" customHeight="1">
      <c r="B34" s="5" t="s">
        <v>41</v>
      </c>
      <c r="F34" s="23">
        <v>150</v>
      </c>
      <c r="G34" s="23">
        <v>156</v>
      </c>
      <c r="H34" s="23">
        <v>160</v>
      </c>
      <c r="I34" s="23">
        <v>164</v>
      </c>
      <c r="J34" s="23">
        <v>168</v>
      </c>
      <c r="K34" s="23">
        <v>179</v>
      </c>
      <c r="L34" s="23">
        <v>250</v>
      </c>
      <c r="M34" s="24">
        <v>5.333333333333329</v>
      </c>
      <c r="N34" s="24">
        <v>3.8461538461538396</v>
      </c>
      <c r="O34" s="24">
        <v>2.5</v>
      </c>
      <c r="P34" s="24">
        <v>2.439024390243901</v>
      </c>
      <c r="Q34" s="24">
        <v>2.3809523809523796</v>
      </c>
      <c r="R34" s="24">
        <v>6.1452513966480495</v>
      </c>
      <c r="S34" s="24">
        <f t="shared" si="0"/>
        <v>28.400000000000002</v>
      </c>
      <c r="T34" s="32"/>
      <c r="U34" s="5" t="s">
        <v>67</v>
      </c>
    </row>
    <row r="35" spans="1:21" s="5" customFormat="1" ht="14.25" customHeight="1">
      <c r="A35" s="13"/>
      <c r="B35" s="13" t="s">
        <v>42</v>
      </c>
      <c r="C35" s="13"/>
      <c r="D35" s="13"/>
      <c r="E35" s="13"/>
      <c r="F35" s="38">
        <v>147</v>
      </c>
      <c r="G35" s="38">
        <v>152</v>
      </c>
      <c r="H35" s="38">
        <v>152</v>
      </c>
      <c r="I35" s="38">
        <v>160</v>
      </c>
      <c r="J35" s="38">
        <v>164</v>
      </c>
      <c r="K35" s="38">
        <v>172</v>
      </c>
      <c r="L35" s="38">
        <v>240</v>
      </c>
      <c r="M35" s="39">
        <v>5.442176870748298</v>
      </c>
      <c r="N35" s="39">
        <v>3.2894736842105345</v>
      </c>
      <c r="O35" s="39">
        <v>0</v>
      </c>
      <c r="P35" s="39">
        <v>5</v>
      </c>
      <c r="Q35" s="39">
        <v>2.439024390243901</v>
      </c>
      <c r="R35" s="39">
        <v>4.6511627906976685</v>
      </c>
      <c r="S35" s="54">
        <f t="shared" si="0"/>
        <v>28.333333333333332</v>
      </c>
      <c r="T35" s="37"/>
      <c r="U35" s="13" t="s">
        <v>68</v>
      </c>
    </row>
    <row r="36" spans="6:19" s="5" customFormat="1" ht="3" customHeight="1">
      <c r="F36" s="7"/>
      <c r="G36" s="7"/>
      <c r="H36" s="7"/>
      <c r="I36" s="7"/>
      <c r="J36" s="7"/>
      <c r="K36" s="7"/>
      <c r="L36" s="7"/>
      <c r="M36" s="10"/>
      <c r="N36" s="8"/>
      <c r="O36" s="7"/>
      <c r="P36" s="7"/>
      <c r="Q36" s="7"/>
      <c r="R36" s="7"/>
      <c r="S36" s="7"/>
    </row>
    <row r="37" ht="14.25" customHeight="1">
      <c r="B37" s="40" t="s">
        <v>17</v>
      </c>
    </row>
    <row r="38" ht="14.25" customHeight="1">
      <c r="B38" s="6" t="s">
        <v>18</v>
      </c>
    </row>
  </sheetData>
  <sheetProtection/>
  <mergeCells count="8">
    <mergeCell ref="O5:P5"/>
    <mergeCell ref="O6:P6"/>
    <mergeCell ref="A4:E8"/>
    <mergeCell ref="T4:U8"/>
    <mergeCell ref="M4:S4"/>
    <mergeCell ref="F4:L4"/>
    <mergeCell ref="H5:I5"/>
    <mergeCell ref="H6:I6"/>
  </mergeCells>
  <printOptions/>
  <pageMargins left="0.5511811023622047" right="0.35433070866141736" top="0.56" bottom="0.55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</cp:lastModifiedBy>
  <cp:lastPrinted>2013-10-03T10:20:18Z</cp:lastPrinted>
  <dcterms:created xsi:type="dcterms:W3CDTF">2004-08-16T17:13:42Z</dcterms:created>
  <dcterms:modified xsi:type="dcterms:W3CDTF">2013-11-18T07:47:43Z</dcterms:modified>
  <cp:category/>
  <cp:version/>
  <cp:contentType/>
  <cp:contentStatus/>
</cp:coreProperties>
</file>